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xavierbernier/Desktop/"/>
    </mc:Choice>
  </mc:AlternateContent>
  <xr:revisionPtr revIDLastSave="0" documentId="13_ncr:1_{C6C14929-AB3F-3F43-BF17-CB5237AE17E0}" xr6:coauthVersionLast="45" xr6:coauthVersionMax="45" xr10:uidLastSave="{00000000-0000-0000-0000-000000000000}"/>
  <bookViews>
    <workbookView xWindow="8780" yWindow="500" windowWidth="45060" windowHeight="2600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5" i="1" l="1"/>
  <c r="AX5" i="1" s="1"/>
  <c r="AT19" i="1"/>
  <c r="AT32" i="1" s="1"/>
  <c r="AT45" i="1" s="1"/>
  <c r="AT58" i="1" s="1"/>
  <c r="AT71" i="1" s="1"/>
  <c r="H19" i="1"/>
  <c r="H32" i="1" s="1"/>
  <c r="H45" i="1" s="1"/>
  <c r="H58" i="1" s="1"/>
  <c r="J5" i="1"/>
  <c r="J19" i="1" s="1"/>
  <c r="J32" i="1" s="1"/>
  <c r="J45" i="1" s="1"/>
  <c r="J58" i="1" s="1"/>
  <c r="AV19" i="1" l="1"/>
  <c r="AV32" i="1" s="1"/>
  <c r="AV45" i="1" s="1"/>
  <c r="AV58" i="1" s="1"/>
  <c r="AV71" i="1" s="1"/>
  <c r="L5" i="1"/>
  <c r="N5" i="1" s="1"/>
  <c r="N19" i="1" s="1"/>
  <c r="N32" i="1" s="1"/>
  <c r="N45" i="1" s="1"/>
  <c r="N58" i="1" s="1"/>
  <c r="AZ5" i="1"/>
  <c r="AX19" i="1"/>
  <c r="AX32" i="1" s="1"/>
  <c r="AX45" i="1" s="1"/>
  <c r="AX58" i="1" s="1"/>
  <c r="AX71" i="1" s="1"/>
  <c r="L19" i="1"/>
  <c r="L32" i="1" s="1"/>
  <c r="L45" i="1" s="1"/>
  <c r="L58" i="1" s="1"/>
  <c r="P5" i="1" l="1"/>
  <c r="P19" i="1" s="1"/>
  <c r="P32" i="1" s="1"/>
  <c r="P45" i="1" s="1"/>
  <c r="P58" i="1" s="1"/>
  <c r="BB5" i="1"/>
  <c r="AZ19" i="1"/>
  <c r="AZ32" i="1" s="1"/>
  <c r="AZ45" i="1" s="1"/>
  <c r="AZ58" i="1" s="1"/>
  <c r="AZ71" i="1" s="1"/>
  <c r="R5" i="1"/>
  <c r="R19" i="1" l="1"/>
  <c r="R32" i="1" s="1"/>
  <c r="R45" i="1" s="1"/>
  <c r="R58" i="1" s="1"/>
  <c r="T5" i="1"/>
  <c r="BD5" i="1"/>
  <c r="BB19" i="1"/>
  <c r="BB32" i="1" s="1"/>
  <c r="BB45" i="1" s="1"/>
  <c r="BB58" i="1" s="1"/>
  <c r="BB71" i="1" s="1"/>
  <c r="T19" i="1" l="1"/>
  <c r="T32" i="1" s="1"/>
  <c r="T45" i="1" s="1"/>
  <c r="T58" i="1" s="1"/>
  <c r="V5" i="1"/>
  <c r="BD19" i="1"/>
  <c r="BD32" i="1" s="1"/>
  <c r="BD45" i="1" s="1"/>
  <c r="BD58" i="1" s="1"/>
  <c r="BD71" i="1" s="1"/>
  <c r="BF5" i="1"/>
  <c r="V19" i="1" l="1"/>
  <c r="V32" i="1" s="1"/>
  <c r="V45" i="1" s="1"/>
  <c r="V58" i="1" s="1"/>
  <c r="X5" i="1"/>
  <c r="BH5" i="1"/>
  <c r="BF19" i="1"/>
  <c r="BF32" i="1" s="1"/>
  <c r="BF45" i="1" s="1"/>
  <c r="BF58" i="1" s="1"/>
  <c r="BF71" i="1" s="1"/>
  <c r="BH19" i="1" l="1"/>
  <c r="BH32" i="1" s="1"/>
  <c r="BH45" i="1" s="1"/>
  <c r="BH58" i="1" s="1"/>
  <c r="BH71" i="1" s="1"/>
  <c r="BJ5" i="1"/>
  <c r="Z5" i="1"/>
  <c r="X19" i="1"/>
  <c r="X32" i="1" s="1"/>
  <c r="X45" i="1" s="1"/>
  <c r="X58" i="1" s="1"/>
  <c r="Z19" i="1" l="1"/>
  <c r="Z32" i="1" s="1"/>
  <c r="Z45" i="1" s="1"/>
  <c r="Z58" i="1" s="1"/>
  <c r="AB5" i="1"/>
  <c r="BL5" i="1"/>
  <c r="BJ19" i="1"/>
  <c r="BJ32" i="1" s="1"/>
  <c r="BJ45" i="1" s="1"/>
  <c r="BJ58" i="1" s="1"/>
  <c r="BJ71" i="1" s="1"/>
  <c r="BN5" i="1" l="1"/>
  <c r="BL19" i="1"/>
  <c r="BL32" i="1" s="1"/>
  <c r="BL45" i="1" s="1"/>
  <c r="BL58" i="1" s="1"/>
  <c r="BL71" i="1" s="1"/>
  <c r="AB19" i="1"/>
  <c r="AB32" i="1" s="1"/>
  <c r="AB45" i="1" s="1"/>
  <c r="AB58" i="1" s="1"/>
  <c r="AD5" i="1"/>
  <c r="AF5" i="1" l="1"/>
  <c r="AD19" i="1"/>
  <c r="AD32" i="1" s="1"/>
  <c r="AD45" i="1" s="1"/>
  <c r="AD58" i="1" s="1"/>
  <c r="BN19" i="1"/>
  <c r="BN32" i="1" s="1"/>
  <c r="BN45" i="1" s="1"/>
  <c r="BN58" i="1" s="1"/>
  <c r="BN71" i="1" s="1"/>
  <c r="BP5" i="1"/>
  <c r="BP19" i="1" l="1"/>
  <c r="BP32" i="1" s="1"/>
  <c r="BP45" i="1" s="1"/>
  <c r="BP58" i="1" s="1"/>
  <c r="BP71" i="1" s="1"/>
  <c r="BR5" i="1"/>
  <c r="AF19" i="1"/>
  <c r="AF32" i="1" s="1"/>
  <c r="AF45" i="1" s="1"/>
  <c r="AF58" i="1" s="1"/>
  <c r="AH5" i="1"/>
  <c r="AH19" i="1" l="1"/>
  <c r="AH32" i="1" s="1"/>
  <c r="AH45" i="1" s="1"/>
  <c r="AH58" i="1" s="1"/>
  <c r="AJ5" i="1"/>
  <c r="BT5" i="1"/>
  <c r="BR19" i="1"/>
  <c r="BR32" i="1" s="1"/>
  <c r="BR45" i="1" s="1"/>
  <c r="BR58" i="1" s="1"/>
  <c r="BR71" i="1" s="1"/>
  <c r="BT19" i="1" l="1"/>
  <c r="BT32" i="1" s="1"/>
  <c r="BT45" i="1" s="1"/>
  <c r="BT58" i="1" s="1"/>
  <c r="BT71" i="1" s="1"/>
  <c r="BV5" i="1"/>
  <c r="AL5" i="1"/>
  <c r="AJ19" i="1"/>
  <c r="AJ32" i="1" s="1"/>
  <c r="AJ45" i="1" s="1"/>
  <c r="AJ58" i="1" s="1"/>
  <c r="AJ71" i="1" s="1"/>
  <c r="AL19" i="1" l="1"/>
  <c r="AL32" i="1" s="1"/>
  <c r="AL45" i="1" s="1"/>
  <c r="AL58" i="1" s="1"/>
  <c r="AL71" i="1" s="1"/>
  <c r="AN5" i="1"/>
  <c r="BV19" i="1"/>
  <c r="BV32" i="1" s="1"/>
  <c r="BV45" i="1" s="1"/>
  <c r="BV58" i="1" s="1"/>
  <c r="BV71" i="1" s="1"/>
  <c r="BX5" i="1"/>
  <c r="BX19" i="1" s="1"/>
  <c r="BX32" i="1" s="1"/>
  <c r="BX45" i="1" s="1"/>
  <c r="BX58" i="1" s="1"/>
  <c r="BX71" i="1" s="1"/>
  <c r="AN19" i="1" l="1"/>
  <c r="AN32" i="1" s="1"/>
  <c r="AN45" i="1" s="1"/>
  <c r="AN58" i="1" s="1"/>
  <c r="AN71" i="1" s="1"/>
  <c r="AP5" i="1"/>
  <c r="AR5" i="1" l="1"/>
  <c r="AR19" i="1" s="1"/>
  <c r="AR32" i="1" s="1"/>
  <c r="AR45" i="1" s="1"/>
  <c r="AR58" i="1" s="1"/>
  <c r="AR71" i="1" s="1"/>
  <c r="AP19" i="1"/>
  <c r="AP32" i="1" s="1"/>
  <c r="AP45" i="1" s="1"/>
  <c r="AP58" i="1" s="1"/>
  <c r="AP7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Gaelle Lacaze</author>
  </authors>
  <commentList>
    <comment ref="AF16" authorId="0" shapeId="0" xr:uid="{00000000-0006-0000-0000-000005000000}">
      <text>
        <r>
          <rPr>
            <b/>
            <sz val="9"/>
            <color rgb="FF000000"/>
            <rFont val="Arial"/>
            <family val="2"/>
          </rPr>
          <t>Gaelle Lacaze: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 xml:space="preserve">changement heures
</t>
        </r>
      </text>
    </comment>
    <comment ref="F39" authorId="0" shapeId="0" xr:uid="{00000000-0006-0000-0000-000001000000}">
      <text>
        <r>
          <rPr>
            <b/>
            <sz val="9"/>
            <color rgb="FF000000"/>
            <rFont val="Arial"/>
            <family val="2"/>
          </rPr>
          <t>Gaelle Lacaze: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modif</t>
        </r>
      </text>
    </comment>
    <comment ref="H39" authorId="0" shapeId="0" xr:uid="{00C11774-2F34-7541-A657-B74895677346}">
      <text>
        <r>
          <rPr>
            <b/>
            <sz val="9"/>
            <color rgb="FF000000"/>
            <rFont val="Arial"/>
            <family val="2"/>
          </rPr>
          <t>Gaelle Lacaze: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modif</t>
        </r>
      </text>
    </comment>
    <comment ref="N39" authorId="0" shapeId="0" xr:uid="{BEACC4B2-64DF-744F-A610-85BB8884E4DF}">
      <text>
        <r>
          <rPr>
            <b/>
            <sz val="9"/>
            <color rgb="FF000000"/>
            <rFont val="Arial"/>
            <family val="2"/>
          </rPr>
          <t>Gaelle Lacaze: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modif</t>
        </r>
      </text>
    </comment>
    <comment ref="P39" authorId="0" shapeId="0" xr:uid="{BD250534-FEA6-874E-A683-5774D8B5FDC6}">
      <text>
        <r>
          <rPr>
            <b/>
            <sz val="9"/>
            <color rgb="FF000000"/>
            <rFont val="Arial"/>
            <family val="2"/>
          </rPr>
          <t>Gaelle Lacaze:</t>
        </r>
        <r>
          <rPr>
            <sz val="9"/>
            <color rgb="FF000000"/>
            <rFont val="Arial"/>
            <family val="2"/>
          </rPr>
          <t xml:space="preserve">
</t>
        </r>
        <r>
          <rPr>
            <sz val="9"/>
            <color rgb="FF000000"/>
            <rFont val="Arial"/>
            <family val="2"/>
          </rPr>
          <t>modif</t>
        </r>
      </text>
    </comment>
  </commentList>
</comments>
</file>

<file path=xl/sharedStrings.xml><?xml version="1.0" encoding="utf-8"?>
<sst xmlns="http://schemas.openxmlformats.org/spreadsheetml/2006/main" count="371" uniqueCount="103">
  <si>
    <t>SEMAINE 
CIVILE</t>
  </si>
  <si>
    <t>SEMAINE 
UNIVERSITAIRE</t>
  </si>
  <si>
    <t xml:space="preserve">Groupes </t>
  </si>
  <si>
    <t>Lundi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</si>
  <si>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</si>
  <si>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</si>
  <si>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</si>
  <si>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</si>
  <si>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</si>
  <si>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</si>
  <si>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</si>
  <si>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</si>
  <si>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</si>
  <si>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</si>
  <si>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</si>
  <si>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Mardi</t>
  </si>
  <si>
    <t>Mercredi</t>
  </si>
  <si>
    <t>Jeudi</t>
  </si>
  <si>
    <t xml:space="preserve">créneaux </t>
  </si>
  <si>
    <t>A</t>
  </si>
  <si>
    <t>B</t>
  </si>
  <si>
    <t>D</t>
  </si>
  <si>
    <t>E</t>
  </si>
  <si>
    <t>C</t>
  </si>
  <si>
    <t xml:space="preserve">Vendredi </t>
  </si>
  <si>
    <t>heure</t>
  </si>
  <si>
    <t>jours</t>
  </si>
  <si>
    <t>G 1</t>
  </si>
  <si>
    <t>G 2</t>
  </si>
  <si>
    <t>Samedi</t>
  </si>
  <si>
    <t>19-20</t>
  </si>
  <si>
    <t>18-20</t>
  </si>
  <si>
    <t>Congés universitaires</t>
  </si>
  <si>
    <t>Voyage d'études Master 1 TLTE Anvers Belgique</t>
  </si>
  <si>
    <t>Férié</t>
  </si>
  <si>
    <t>X. Bernier - Aménager la ville : logistique urbaine et déplacement de personnes M2GELUDE,  s 306</t>
  </si>
  <si>
    <t>J. Libeskind, Du local au global : infrastructures, politiques et pratiques des transports (Logistique urbaine) M2GEIPPT,     s. 304</t>
  </si>
  <si>
    <t>J. Libeskind, Du local au global : infrastructures, politiques et pratiques des transports (Logistique urbaine) M2GEIPPT,     s. 306</t>
  </si>
  <si>
    <r>
      <t xml:space="preserve">X. Bernier Approches géographiques du développement </t>
    </r>
    <r>
      <rPr>
        <b/>
        <sz val="10"/>
        <color rgb="FFFF0000"/>
        <rFont val="Arial"/>
        <family val="2"/>
      </rPr>
      <t>Tronc commun</t>
    </r>
    <r>
      <rPr>
        <b/>
        <sz val="10"/>
        <rFont val="Arial"/>
        <family val="2"/>
      </rPr>
      <t xml:space="preserve"> 14h30-17h Petit Amphi</t>
    </r>
  </si>
  <si>
    <t>J. Charlier, Infrastructures portuaires et monde maritime,         s. 304          13h00-16h00</t>
  </si>
  <si>
    <t>Cérémonie de remise des diploômes master 2 TLTE Promotion 2018 Amphi Turgot Sorbonne POT 306 du master entre 12h et 13h Après-midi de job-dating 14h-18h 306 / 303 / 301 / Petit Amphi</t>
  </si>
  <si>
    <t>AC Mermet /Géographie des circuits et des techniques de distribution M2GEDEDI
20hCM + 6hTD, Nouvel amphi</t>
  </si>
  <si>
    <t>X. Bernier - Aménager la ville : logistique urbaine et déplacement de personnes M2GELUDE,  s 304</t>
  </si>
  <si>
    <t xml:space="preserve">X. Bernier, Du local au global : infrastructures, politiques et pratiques des transports 
M1GEIPP, salle 306 </t>
  </si>
  <si>
    <t>X. Bernier, Du local au global : infrastructures, politiques et pratiques des transports
M1GEIPP, salle 306</t>
  </si>
  <si>
    <t xml:space="preserve">X. Bernier, Du local au global : infrastructures, politiques et pratiques des transports
M1GEIPP, salle 306 </t>
  </si>
  <si>
    <r>
      <t xml:space="preserve">  Cl. Oldmeadow / Anglais des transports et de la logistique 9h-12h30 </t>
    </r>
    <r>
      <rPr>
        <b/>
        <sz val="10"/>
        <color rgb="FFFFFF00"/>
        <rFont val="Arial"/>
        <family val="2"/>
      </rPr>
      <t>Autofinancé</t>
    </r>
    <r>
      <rPr>
        <b/>
        <sz val="10"/>
        <color theme="0"/>
        <rFont val="Arial"/>
        <family val="2"/>
      </rPr>
      <t xml:space="preserve"> s. 304 </t>
    </r>
  </si>
  <si>
    <t xml:space="preserve">X. Desjardins Aménager la ville : logistique urbaine et déplacement de personnes M2GELUDE 20h CM 6h TD salle 306 13h-16h
</t>
  </si>
  <si>
    <r>
      <t xml:space="preserve">F. Faure, Management de projet </t>
    </r>
    <r>
      <rPr>
        <b/>
        <sz val="10"/>
        <color rgb="FFFFFF00"/>
        <rFont val="Arial"/>
        <family val="2"/>
      </rPr>
      <t>Autofinancé</t>
    </r>
    <r>
      <rPr>
        <b/>
        <sz val="10"/>
        <color theme="0"/>
        <rFont val="Arial"/>
        <family val="2"/>
      </rPr>
      <t xml:space="preserve">  s 306</t>
    </r>
  </si>
  <si>
    <r>
      <t xml:space="preserve">F. Faure, Management de projet </t>
    </r>
    <r>
      <rPr>
        <b/>
        <sz val="10"/>
        <color rgb="FFFFFF00"/>
        <rFont val="Arial"/>
        <family val="2"/>
      </rPr>
      <t>Autofinancé</t>
    </r>
    <r>
      <rPr>
        <b/>
        <sz val="10"/>
        <color theme="0"/>
        <rFont val="Arial"/>
        <family val="2"/>
      </rPr>
      <t xml:space="preserve">  s 306 16h-20h</t>
    </r>
  </si>
  <si>
    <t>P. Albertini, Entreprises et projets M2GEENPRE,        s 306</t>
  </si>
  <si>
    <t>P. Albertini, Acteurs et dynamiques des marchés de la logistique M2GEADMIL,        s 306</t>
  </si>
  <si>
    <t>D. Kanunikov, Entreprises et projets
(Douanes) M3GEENPR,      s. 304</t>
  </si>
  <si>
    <t>D. Kanunikov, Entreprises et projetsF
(Douanes) M3GEENPR,      s. 304</t>
  </si>
  <si>
    <t>H. El Kouarty, Outils et méthodes du management (Finance d’entreprise) M2GEOMDM        s. 304</t>
  </si>
  <si>
    <t>H. El Kouarty, Outils et méthodes du management (Finance d’entreprise) M2GEOMDM        s. 306</t>
  </si>
  <si>
    <t>H. El Kouarty, Outils et méthodes du management (Finance d’entreprise) M2GEOMDM       s. 306</t>
  </si>
  <si>
    <t>H. El Kouarty, Outils et méthodes du management (Finance d’entreprise) M2GEOMDMR        s. 306</t>
  </si>
  <si>
    <t>H. El Kouarty, Entreprises et projets (Gestion de projet) M2 GEENPR        s. 304</t>
  </si>
  <si>
    <t>H. El Kouarty, Entreprises et projets (Gestion de projet) M2 GEENPR        s. 306</t>
  </si>
  <si>
    <t>H. El Kouarty, Entreprises et projets (Gestion de projet) M2 GEENPR     s. 306</t>
  </si>
  <si>
    <t>S. Belkhiri Entreprises et projets M2GEENPR 17h-20h s306</t>
  </si>
  <si>
    <t>S. Belkhiri EEntreprises et projets M2GEENPR 17h-20h s306</t>
  </si>
  <si>
    <t>S. Belkhiri Entreprises et projets Entreprises et projets M2GEENPR 17h-20h s306</t>
  </si>
  <si>
    <t>M. Schorung - Acteurs et dyn. Des marchés de la logistique et de la mobilité, M1GEADMIL 20h CM et 6hTD s. 306</t>
  </si>
  <si>
    <t>M.Schorung - Acteurs et dyn. Des marchés de la logistique et de la mobilité, M1GEADMIL 20h CM et 6hTD s. 306</t>
  </si>
  <si>
    <t>C. Horvath, Enjeux actuels du système des transports  : 
approches économiques , M1 GEESTE, 20h CM            s 306</t>
  </si>
  <si>
    <t xml:space="preserve">J. Chevalier  Infrastructures du transport aérien s. à préciser </t>
  </si>
  <si>
    <r>
      <t xml:space="preserve">X. Bernier, Géographie des mobilités M1GEMMOB s. 306 ?   </t>
    </r>
    <r>
      <rPr>
        <b/>
        <sz val="10"/>
        <color rgb="FFFFC000"/>
        <rFont val="Arial"/>
        <family val="2"/>
      </rPr>
      <t>Tronc Commun</t>
    </r>
    <r>
      <rPr>
        <b/>
        <sz val="10"/>
        <color theme="0" tint="-4.9989318521683403E-2"/>
        <rFont val="Arial"/>
        <family val="2"/>
      </rPr>
      <t xml:space="preserve">     10h-13h</t>
    </r>
  </si>
  <si>
    <t>Réunion de rentrée        du master TLTE                  Grand Amphi                 Institut de Géographie ou salle 12 à l4Ecole Supérieure des Transports (Miromesnil)</t>
  </si>
  <si>
    <t>M. Schorung / Aménager la ville : logistique urb et dépl. de pers. 13h-15h  M2GELUDE 20h CM et 6h TD s. 304</t>
  </si>
  <si>
    <t>M. Schorung / Aménager la ville : logistique urb et dépl. de pers. 13h-16h  M2GELUDE 20h CM et 6h TD s. 304</t>
  </si>
  <si>
    <t>M. Schorung / Aménager la ville : logistique urb et dépl. de pers. 13h-15h  M2GELUDE 20h CM et 6h TD s. 306</t>
  </si>
  <si>
    <r>
      <t>X. Bernier, Géographie des mobilités M1GEMMOB grand amphi</t>
    </r>
    <r>
      <rPr>
        <b/>
        <sz val="10"/>
        <color rgb="FFFFC000"/>
        <rFont val="Arial"/>
        <family val="2"/>
      </rPr>
      <t>Tronc Commun</t>
    </r>
    <r>
      <rPr>
        <b/>
        <sz val="10"/>
        <color theme="0" tint="-4.9989318521683403E-2"/>
        <rFont val="Arial"/>
        <family val="2"/>
      </rPr>
      <t xml:space="preserve">     10h-13h</t>
    </r>
  </si>
  <si>
    <r>
      <t xml:space="preserve">X. Bernier, Géographie des mobilités M1GEMMOB grand amphi </t>
    </r>
    <r>
      <rPr>
        <b/>
        <sz val="10"/>
        <color rgb="FFFFC000"/>
        <rFont val="Arial"/>
        <family val="2"/>
      </rPr>
      <t>Tronc Commun</t>
    </r>
    <r>
      <rPr>
        <b/>
        <sz val="10"/>
        <color theme="0" tint="-4.9989318521683403E-2"/>
        <rFont val="Arial"/>
        <family val="2"/>
      </rPr>
      <t xml:space="preserve">    10h-13h</t>
    </r>
  </si>
  <si>
    <r>
      <t xml:space="preserve">X. Bernier, Géographie des mobilités M1GEMMOB salle 304    </t>
    </r>
    <r>
      <rPr>
        <b/>
        <sz val="10"/>
        <color rgb="FFFFC000"/>
        <rFont val="Arial"/>
        <family val="2"/>
      </rPr>
      <t>Tronc Commun</t>
    </r>
    <r>
      <rPr>
        <b/>
        <sz val="10"/>
        <color theme="0" tint="-4.9989318521683403E-2"/>
        <rFont val="Arial"/>
        <family val="2"/>
      </rPr>
      <t xml:space="preserve">    10h-14h30</t>
    </r>
  </si>
  <si>
    <r>
      <t xml:space="preserve">X. Bernier, Géographie des mobilités M1GEMMOB s. 306 ?   </t>
    </r>
    <r>
      <rPr>
        <b/>
        <sz val="10"/>
        <color rgb="FFFFC000"/>
        <rFont val="Arial"/>
        <family val="2"/>
      </rPr>
      <t>Tronc Commun</t>
    </r>
    <r>
      <rPr>
        <b/>
        <sz val="10"/>
        <color theme="0" tint="-4.9989318521683403E-2"/>
        <rFont val="Arial"/>
        <family val="2"/>
      </rPr>
      <t xml:space="preserve">     10h-13h30&gt;</t>
    </r>
  </si>
  <si>
    <t>M1GEMQTD Florence H.R. Tronc commun Méthodes quanti Grand Amphi 14h30-18h30</t>
  </si>
  <si>
    <t>M1GEMQTD Florence H.R. Tronc commun Méthodes quanti Grand Amphi 14h30-18h00</t>
  </si>
  <si>
    <t>fhr sc territ 18H 20 TLTE</t>
  </si>
  <si>
    <t>GEMPRE Zenaide 10h00-14h00 Garnd Amphi Prépration du mémoire</t>
  </si>
  <si>
    <t>GEMPRE marianne 10h00-14h00 Garnd Amphi Prépration du mémoire</t>
  </si>
  <si>
    <t>GEMPRE GL 14h30-18h30 Garnd Amphi Prépration du mémoire</t>
  </si>
  <si>
    <t>evaluation memoire</t>
  </si>
  <si>
    <r>
      <rPr>
        <b/>
        <sz val="10"/>
        <color theme="8" tint="-0.249977111117893"/>
        <rFont val="Arial"/>
        <family val="2"/>
      </rPr>
      <t xml:space="preserve">G Ll </t>
    </r>
    <r>
      <rPr>
        <b/>
        <sz val="10"/>
        <rFont val="Arial"/>
        <family val="2"/>
      </rPr>
      <t xml:space="preserve">Approches géographiques du développement </t>
    </r>
    <r>
      <rPr>
        <b/>
        <sz val="10"/>
        <color rgb="FFFF0000"/>
        <rFont val="Arial"/>
        <family val="2"/>
      </rPr>
      <t>Tronc commun</t>
    </r>
    <r>
      <rPr>
        <b/>
        <sz val="10"/>
        <rFont val="Arial"/>
        <family val="2"/>
      </rPr>
      <t xml:space="preserve"> 14h30-17h30h GrandAmphi</t>
    </r>
  </si>
  <si>
    <r>
      <rPr>
        <b/>
        <sz val="10"/>
        <color theme="8" tint="-0.249977111117893"/>
        <rFont val="Arial"/>
        <family val="2"/>
      </rPr>
      <t xml:space="preserve">G Ll </t>
    </r>
    <r>
      <rPr>
        <b/>
        <sz val="10"/>
        <rFont val="Arial"/>
        <family val="2"/>
      </rPr>
      <t xml:space="preserve">Approches géographiques du développement </t>
    </r>
    <r>
      <rPr>
        <b/>
        <sz val="10"/>
        <color rgb="FFFF0000"/>
        <rFont val="Arial"/>
        <family val="2"/>
      </rPr>
      <t>Tronc commun</t>
    </r>
    <r>
      <rPr>
        <b/>
        <sz val="10"/>
        <rFont val="Arial"/>
        <family val="2"/>
      </rPr>
      <t xml:space="preserve"> 14h30-18h30h GrandAmphi</t>
    </r>
  </si>
  <si>
    <t>J. Chevalier  Infrastructures du transport aérien s. nouvel amphi</t>
  </si>
  <si>
    <t xml:space="preserve">P. Pérennes  Infrastructures du transport ferroviaire s. nouvel amphi </t>
  </si>
  <si>
    <r>
      <t xml:space="preserve">X. Desjardins Aménager la ville : logistique urbaine et déplacement de personnes M2GELUDE 20h CM 6h TD </t>
    </r>
    <r>
      <rPr>
        <b/>
        <sz val="16"/>
        <rFont val="Arial"/>
        <family val="2"/>
      </rPr>
      <t>salle 304</t>
    </r>
    <r>
      <rPr>
        <b/>
        <sz val="10"/>
        <rFont val="Arial"/>
        <family val="2"/>
      </rPr>
      <t xml:space="preserve"> 13h-16h
</t>
    </r>
  </si>
  <si>
    <r>
      <t xml:space="preserve">S. Belkhiri Entreprises et projets M2GEENPR  17h-20h s </t>
    </r>
    <r>
      <rPr>
        <b/>
        <sz val="14"/>
        <color theme="0"/>
        <rFont val="Arial"/>
        <family val="2"/>
      </rPr>
      <t>304</t>
    </r>
  </si>
  <si>
    <r>
      <t xml:space="preserve">  Cl. Oldmeadow / Anglais des transports et de la logistique 16h-20h </t>
    </r>
    <r>
      <rPr>
        <b/>
        <sz val="10"/>
        <color rgb="FFFFFF00"/>
        <rFont val="Arial"/>
        <family val="2"/>
      </rPr>
      <t>Autofinancé</t>
    </r>
    <r>
      <rPr>
        <b/>
        <sz val="10"/>
        <color theme="0"/>
        <rFont val="Arial"/>
        <family val="2"/>
      </rPr>
      <t xml:space="preserve"> s. 304 </t>
    </r>
  </si>
  <si>
    <t>J. Charlier, Infrastructures portuaires et monde maritime,         s. 304          9h00-12h30</t>
  </si>
  <si>
    <r>
      <t xml:space="preserve">ST. Desruelles,  Approches cartographiques et géomatiques </t>
    </r>
    <r>
      <rPr>
        <b/>
        <sz val="10"/>
        <color rgb="FFEC9AE8"/>
        <rFont val="Arial"/>
        <family val="2"/>
      </rPr>
      <t xml:space="preserve"> Groupe 1 / 14h-18h</t>
    </r>
    <r>
      <rPr>
        <b/>
        <sz val="10"/>
        <color theme="0"/>
        <rFont val="Arial"/>
        <family val="2"/>
      </rPr>
      <t xml:space="preserve">
Code M1GEMAPC 20h TD, site de Clignancourt Salle 426</t>
    </r>
  </si>
  <si>
    <r>
      <t xml:space="preserve">ST. Desruelles,  Approches cartographiques et géomatiques </t>
    </r>
    <r>
      <rPr>
        <b/>
        <sz val="10"/>
        <color rgb="FFEC9AE8"/>
        <rFont val="Arial"/>
        <family val="2"/>
      </rPr>
      <t xml:space="preserve"> Groupe 2 / 14h-18h</t>
    </r>
    <r>
      <rPr>
        <b/>
        <sz val="10"/>
        <color theme="0"/>
        <rFont val="Arial"/>
        <family val="2"/>
      </rPr>
      <t xml:space="preserve">
Code M1GEMAPC 20h TD, site de Clignancourt Salle 426</t>
    </r>
  </si>
  <si>
    <t>Préparation à l'épreuve du module d'ouverture. Travaux sur transports et développement dans les pays dits du Sud. S 306 Catherine Fournet-Guérin et Xavier Bernier</t>
  </si>
  <si>
    <t>M. Schorung- Acteurs et dyn. Des marchés de la logistique et de la mobilité, M1GEADMIL 20h CM et 6hTD s. 304</t>
  </si>
  <si>
    <t>P. Pérennes  Infrastructures du transport ferroviaire s.nouvel amphi</t>
  </si>
  <si>
    <r>
      <t xml:space="preserve">  Cl. Oldmeadow / Anglais des transports et de la logistique 9h30-12h00 </t>
    </r>
    <r>
      <rPr>
        <b/>
        <sz val="10"/>
        <color rgb="FFFFFF00"/>
        <rFont val="Arial"/>
        <family val="2"/>
      </rPr>
      <t>Autofinancé</t>
    </r>
    <r>
      <rPr>
        <b/>
        <sz val="10"/>
        <color theme="0"/>
        <rFont val="Arial"/>
        <family val="2"/>
      </rPr>
      <t xml:space="preserve"> s. 304 </t>
    </r>
  </si>
  <si>
    <t>E. Dommergue, Outils et méthodes du management - Insertion transports dans espace public  M2GEOMDM       zoom</t>
  </si>
  <si>
    <t>E. Dommergue, Outils et méthodes du management - Insertion transports dans espace public  M2GEOMDM        zoom</t>
  </si>
  <si>
    <t>E. Dommergue, Outils et méthodes du management - Jeux de rôle Insertion transports dans espace public  M2GEOMDM s. 306.  16h 29h</t>
  </si>
  <si>
    <t>C. Nolleau Outils et méthodes du management (Entreposage) M1GEOMDM 17h-19h s 306</t>
  </si>
  <si>
    <t>Catherine Suter Droit des transports 9h 12h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</si>
</sst>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8"/>
      <name val="Arial"/>
      <family val="2"/>
    </font>
    <font>
      <b/>
      <sz val="11"/>
      <color rgb="FFFF451B"/>
      <name val="Arial"/>
      <family val="2"/>
    </font>
    <font>
      <sz val="10"/>
      <color rgb="FFFF451B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rgb="FFFFC00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10"/>
      <color rgb="FFEC9AE8"/>
      <name val="Arial"/>
      <family val="2"/>
    </font>
    <font>
      <b/>
      <sz val="10"/>
      <color theme="8" tint="-0.249977111117893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FFFFFF"/>
      <name val="Arial"/>
      <family val="2"/>
    </font>
    <font>
      <b/>
      <sz val="16"/>
      <name val="Arial"/>
      <family val="2"/>
    </font>
    <font>
      <b/>
      <sz val="14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1A02"/>
        <bgColor indexed="64"/>
      </patternFill>
    </fill>
    <fill>
      <patternFill patternType="solid">
        <fgColor rgb="FFFF989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43B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582480"/>
        <bgColor indexed="64"/>
      </patternFill>
    </fill>
    <fill>
      <patternFill patternType="solid">
        <fgColor rgb="FFFCD63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C9AE8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DB5E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726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333333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9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5" fillId="18" borderId="7" xfId="0" applyFont="1" applyFill="1" applyBorder="1" applyAlignment="1">
      <alignment horizontal="center" vertical="center" wrapText="1"/>
    </xf>
    <xf numFmtId="0" fontId="10" fillId="18" borderId="6" xfId="0" applyFont="1" applyFill="1" applyBorder="1" applyAlignment="1">
      <alignment horizontal="center" vertical="center" wrapText="1"/>
    </xf>
    <xf numFmtId="0" fontId="10" fillId="18" borderId="1" xfId="0" applyFont="1" applyFill="1" applyBorder="1" applyAlignment="1">
      <alignment horizontal="center" vertical="center" wrapText="1"/>
    </xf>
    <xf numFmtId="0" fontId="10" fillId="18" borderId="9" xfId="0" applyFont="1" applyFill="1" applyBorder="1" applyAlignment="1">
      <alignment horizontal="center" vertical="center" wrapText="1"/>
    </xf>
    <xf numFmtId="0" fontId="10" fillId="18" borderId="3" xfId="0" applyFont="1" applyFill="1" applyBorder="1" applyAlignment="1">
      <alignment horizontal="center" vertical="center" wrapText="1"/>
    </xf>
    <xf numFmtId="0" fontId="10" fillId="18" borderId="8" xfId="0" applyFont="1" applyFill="1" applyBorder="1" applyAlignment="1">
      <alignment horizontal="center" vertical="center" wrapText="1"/>
    </xf>
    <xf numFmtId="0" fontId="0" fillId="10" borderId="7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0" fillId="9" borderId="1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9" fillId="25" borderId="1" xfId="0" applyNumberFormat="1" applyFont="1" applyFill="1" applyBorder="1" applyAlignment="1">
      <alignment horizontal="center" vertical="center" wrapText="1"/>
    </xf>
    <xf numFmtId="49" fontId="9" fillId="25" borderId="0" xfId="0" applyNumberFormat="1" applyFont="1" applyFill="1" applyBorder="1" applyAlignment="1">
      <alignment horizontal="center" vertical="center" wrapText="1"/>
    </xf>
    <xf numFmtId="49" fontId="9" fillId="25" borderId="3" xfId="0" applyNumberFormat="1" applyFont="1" applyFill="1" applyBorder="1" applyAlignment="1">
      <alignment horizontal="center" vertical="center" wrapText="1"/>
    </xf>
    <xf numFmtId="49" fontId="9" fillId="25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13" borderId="0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 wrapText="1"/>
    </xf>
    <xf numFmtId="49" fontId="3" fillId="24" borderId="7" xfId="0" applyNumberFormat="1" applyFont="1" applyFill="1" applyBorder="1" applyAlignment="1">
      <alignment horizontal="center" vertical="center" wrapText="1"/>
    </xf>
    <xf numFmtId="49" fontId="3" fillId="24" borderId="6" xfId="0" applyNumberFormat="1" applyFont="1" applyFill="1" applyBorder="1" applyAlignment="1">
      <alignment horizontal="center" vertical="center" wrapText="1"/>
    </xf>
    <xf numFmtId="49" fontId="3" fillId="24" borderId="1" xfId="0" applyNumberFormat="1" applyFont="1" applyFill="1" applyBorder="1" applyAlignment="1">
      <alignment horizontal="center" vertical="center" wrapText="1"/>
    </xf>
    <xf numFmtId="49" fontId="3" fillId="24" borderId="9" xfId="0" applyNumberFormat="1" applyFont="1" applyFill="1" applyBorder="1" applyAlignment="1">
      <alignment horizontal="center" vertical="center" wrapText="1"/>
    </xf>
    <xf numFmtId="49" fontId="3" fillId="24" borderId="3" xfId="0" applyNumberFormat="1" applyFont="1" applyFill="1" applyBorder="1" applyAlignment="1">
      <alignment horizontal="center" vertical="center" wrapText="1"/>
    </xf>
    <xf numFmtId="49" fontId="3" fillId="24" borderId="8" xfId="0" applyNumberFormat="1" applyFont="1" applyFill="1" applyBorder="1" applyAlignment="1">
      <alignment horizontal="center" vertical="center" wrapText="1"/>
    </xf>
    <xf numFmtId="49" fontId="3" fillId="9" borderId="7" xfId="0" applyNumberFormat="1" applyFont="1" applyFill="1" applyBorder="1" applyAlignment="1">
      <alignment horizontal="center" vertical="center" wrapText="1"/>
    </xf>
    <xf numFmtId="49" fontId="3" fillId="9" borderId="6" xfId="0" applyNumberFormat="1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49" fontId="3" fillId="9" borderId="8" xfId="0" applyNumberFormat="1" applyFont="1" applyFill="1" applyBorder="1" applyAlignment="1">
      <alignment horizontal="center" vertical="center" wrapText="1"/>
    </xf>
    <xf numFmtId="49" fontId="9" fillId="25" borderId="7" xfId="0" applyNumberFormat="1" applyFont="1" applyFill="1" applyBorder="1" applyAlignment="1">
      <alignment horizontal="center" vertical="center" wrapText="1"/>
    </xf>
    <xf numFmtId="49" fontId="3" fillId="25" borderId="6" xfId="0" applyNumberFormat="1" applyFont="1" applyFill="1" applyBorder="1" applyAlignment="1">
      <alignment horizontal="center" vertical="center" wrapText="1"/>
    </xf>
    <xf numFmtId="49" fontId="3" fillId="25" borderId="1" xfId="0" applyNumberFormat="1" applyFont="1" applyFill="1" applyBorder="1" applyAlignment="1">
      <alignment horizontal="center" vertical="center" wrapText="1"/>
    </xf>
    <xf numFmtId="49" fontId="3" fillId="25" borderId="9" xfId="0" applyNumberFormat="1" applyFont="1" applyFill="1" applyBorder="1" applyAlignment="1">
      <alignment horizontal="center" vertical="center" wrapText="1"/>
    </xf>
    <xf numFmtId="49" fontId="3" fillId="25" borderId="3" xfId="0" applyNumberFormat="1" applyFont="1" applyFill="1" applyBorder="1" applyAlignment="1">
      <alignment horizontal="center" vertical="center" wrapText="1"/>
    </xf>
    <xf numFmtId="49" fontId="3" fillId="25" borderId="8" xfId="0" applyNumberFormat="1" applyFont="1" applyFill="1" applyBorder="1" applyAlignment="1">
      <alignment horizontal="center" vertical="center" wrapText="1"/>
    </xf>
    <xf numFmtId="0" fontId="3" fillId="26" borderId="7" xfId="0" applyFont="1" applyFill="1" applyBorder="1" applyAlignment="1">
      <alignment horizontal="center" vertical="center" wrapText="1"/>
    </xf>
    <xf numFmtId="0" fontId="3" fillId="26" borderId="6" xfId="0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center" vertical="center" wrapText="1"/>
    </xf>
    <xf numFmtId="0" fontId="3" fillId="26" borderId="9" xfId="0" applyFont="1" applyFill="1" applyBorder="1" applyAlignment="1">
      <alignment horizontal="center" vertical="center" wrapText="1"/>
    </xf>
    <xf numFmtId="0" fontId="3" fillId="26" borderId="3" xfId="0" applyFont="1" applyFill="1" applyBorder="1" applyAlignment="1">
      <alignment horizontal="center" vertical="center" wrapText="1"/>
    </xf>
    <xf numFmtId="0" fontId="3" fillId="26" borderId="8" xfId="0" applyFont="1" applyFill="1" applyBorder="1" applyAlignment="1">
      <alignment horizontal="center" vertical="center" wrapText="1"/>
    </xf>
    <xf numFmtId="49" fontId="9" fillId="21" borderId="7" xfId="0" applyNumberFormat="1" applyFont="1" applyFill="1" applyBorder="1" applyAlignment="1">
      <alignment horizontal="center" vertical="center" wrapText="1"/>
    </xf>
    <xf numFmtId="49" fontId="3" fillId="21" borderId="6" xfId="0" applyNumberFormat="1" applyFont="1" applyFill="1" applyBorder="1" applyAlignment="1">
      <alignment horizontal="center" vertical="center" wrapText="1"/>
    </xf>
    <xf numFmtId="49" fontId="3" fillId="21" borderId="1" xfId="0" applyNumberFormat="1" applyFont="1" applyFill="1" applyBorder="1" applyAlignment="1">
      <alignment horizontal="center" vertical="center" wrapText="1"/>
    </xf>
    <xf numFmtId="49" fontId="3" fillId="21" borderId="9" xfId="0" applyNumberFormat="1" applyFont="1" applyFill="1" applyBorder="1" applyAlignment="1">
      <alignment horizontal="center" vertical="center" wrapText="1"/>
    </xf>
    <xf numFmtId="49" fontId="3" fillId="21" borderId="3" xfId="0" applyNumberFormat="1" applyFont="1" applyFill="1" applyBorder="1" applyAlignment="1">
      <alignment horizontal="center" vertical="center" wrapText="1"/>
    </xf>
    <xf numFmtId="49" fontId="3" fillId="21" borderId="8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49" fontId="9" fillId="8" borderId="0" xfId="0" applyNumberFormat="1" applyFont="1" applyFill="1" applyBorder="1" applyAlignment="1">
      <alignment horizontal="center" vertical="center" wrapText="1"/>
    </xf>
    <xf numFmtId="49" fontId="9" fillId="8" borderId="2" xfId="0" applyNumberFormat="1" applyFont="1" applyFill="1" applyBorder="1" applyAlignment="1">
      <alignment horizontal="center" vertical="center" wrapText="1"/>
    </xf>
    <xf numFmtId="14" fontId="1" fillId="2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49" fontId="3" fillId="28" borderId="4" xfId="0" applyNumberFormat="1" applyFont="1" applyFill="1" applyBorder="1" applyAlignment="1">
      <alignment horizontal="center" vertical="center" wrapText="1"/>
    </xf>
    <xf numFmtId="49" fontId="3" fillId="28" borderId="13" xfId="0" applyNumberFormat="1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49" fontId="3" fillId="15" borderId="7" xfId="0" applyNumberFormat="1" applyFont="1" applyFill="1" applyBorder="1" applyAlignment="1">
      <alignment horizontal="center" vertical="center" wrapText="1"/>
    </xf>
    <xf numFmtId="49" fontId="3" fillId="15" borderId="6" xfId="0" applyNumberFormat="1" applyFont="1" applyFill="1" applyBorder="1" applyAlignment="1">
      <alignment horizontal="center" vertical="center" wrapText="1"/>
    </xf>
    <xf numFmtId="49" fontId="3" fillId="15" borderId="3" xfId="0" applyNumberFormat="1" applyFont="1" applyFill="1" applyBorder="1" applyAlignment="1">
      <alignment horizontal="center" vertical="center" wrapText="1"/>
    </xf>
    <xf numFmtId="49" fontId="3" fillId="15" borderId="8" xfId="0" applyNumberFormat="1" applyFont="1" applyFill="1" applyBorder="1" applyAlignment="1">
      <alignment horizontal="center" vertical="center" wrapText="1"/>
    </xf>
    <xf numFmtId="49" fontId="3" fillId="22" borderId="7" xfId="0" applyNumberFormat="1" applyFont="1" applyFill="1" applyBorder="1" applyAlignment="1">
      <alignment horizontal="center" vertical="center" wrapText="1"/>
    </xf>
    <xf numFmtId="49" fontId="3" fillId="22" borderId="6" xfId="0" applyNumberFormat="1" applyFont="1" applyFill="1" applyBorder="1" applyAlignment="1">
      <alignment horizontal="center" vertical="center" wrapText="1"/>
    </xf>
    <xf numFmtId="49" fontId="3" fillId="22" borderId="3" xfId="0" applyNumberFormat="1" applyFont="1" applyFill="1" applyBorder="1" applyAlignment="1">
      <alignment horizontal="center" vertical="center" wrapText="1"/>
    </xf>
    <xf numFmtId="49" fontId="3" fillId="22" borderId="8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10" borderId="7" xfId="0" applyNumberFormat="1" applyFont="1" applyFill="1" applyBorder="1" applyAlignment="1">
      <alignment horizontal="center" vertical="center" wrapText="1"/>
    </xf>
    <xf numFmtId="49" fontId="3" fillId="10" borderId="6" xfId="0" applyNumberFormat="1" applyFont="1" applyFill="1" applyBorder="1" applyAlignment="1">
      <alignment horizontal="center" vertical="center" wrapText="1"/>
    </xf>
    <xf numFmtId="49" fontId="3" fillId="10" borderId="1" xfId="0" applyNumberFormat="1" applyFont="1" applyFill="1" applyBorder="1" applyAlignment="1">
      <alignment horizontal="center" vertical="center" wrapText="1"/>
    </xf>
    <xf numFmtId="49" fontId="3" fillId="10" borderId="9" xfId="0" applyNumberFormat="1" applyFont="1" applyFill="1" applyBorder="1" applyAlignment="1">
      <alignment horizontal="center" vertical="center" wrapText="1"/>
    </xf>
    <xf numFmtId="49" fontId="3" fillId="10" borderId="3" xfId="0" applyNumberFormat="1" applyFont="1" applyFill="1" applyBorder="1" applyAlignment="1">
      <alignment horizontal="center" vertical="center" wrapText="1"/>
    </xf>
    <xf numFmtId="49" fontId="3" fillId="10" borderId="8" xfId="0" applyNumberFormat="1" applyFont="1" applyFill="1" applyBorder="1" applyAlignment="1">
      <alignment horizontal="center" vertical="center" wrapText="1"/>
    </xf>
    <xf numFmtId="49" fontId="9" fillId="19" borderId="16" xfId="0" applyNumberFormat="1" applyFont="1" applyFill="1" applyBorder="1" applyAlignment="1">
      <alignment horizontal="center" vertical="center" wrapText="1"/>
    </xf>
    <xf numFmtId="49" fontId="9" fillId="19" borderId="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9" fillId="4" borderId="7" xfId="0" applyNumberFormat="1" applyFont="1" applyFill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9" fillId="4" borderId="9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9" fillId="4" borderId="8" xfId="0" applyNumberFormat="1" applyFont="1" applyFill="1" applyBorder="1" applyAlignment="1">
      <alignment horizontal="center" vertical="center" wrapText="1"/>
    </xf>
    <xf numFmtId="49" fontId="9" fillId="25" borderId="9" xfId="0" applyNumberFormat="1" applyFont="1" applyFill="1" applyBorder="1" applyAlignment="1">
      <alignment horizontal="center" vertical="center" wrapText="1"/>
    </xf>
    <xf numFmtId="49" fontId="9" fillId="25" borderId="8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9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2" borderId="12" xfId="0" applyNumberFormat="1" applyFont="1" applyFill="1" applyBorder="1" applyAlignment="1">
      <alignment horizontal="center"/>
    </xf>
    <xf numFmtId="14" fontId="1" fillId="2" borderId="11" xfId="0" applyNumberFormat="1" applyFont="1" applyFill="1" applyBorder="1" applyAlignment="1">
      <alignment horizontal="center"/>
    </xf>
    <xf numFmtId="49" fontId="3" fillId="6" borderId="7" xfId="0" applyNumberFormat="1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49" fontId="3" fillId="6" borderId="9" xfId="0" applyNumberFormat="1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8" xfId="0" applyNumberFormat="1" applyFont="1" applyFill="1" applyBorder="1" applyAlignment="1">
      <alignment horizontal="center" vertical="center" wrapText="1"/>
    </xf>
    <xf numFmtId="49" fontId="11" fillId="17" borderId="5" xfId="0" applyNumberFormat="1" applyFont="1" applyFill="1" applyBorder="1" applyAlignment="1">
      <alignment horizontal="center" vertical="center" wrapText="1"/>
    </xf>
    <xf numFmtId="49" fontId="11" fillId="17" borderId="0" xfId="0" applyNumberFormat="1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14" fontId="1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1" borderId="7" xfId="0" applyFill="1" applyBorder="1" applyAlignment="1">
      <alignment horizontal="center" vertical="center" wrapText="1"/>
    </xf>
    <xf numFmtId="0" fontId="0" fillId="31" borderId="6" xfId="0" applyFill="1" applyBorder="1" applyAlignment="1">
      <alignment horizontal="center" vertical="center" wrapText="1"/>
    </xf>
    <xf numFmtId="0" fontId="0" fillId="31" borderId="1" xfId="0" applyFill="1" applyBorder="1" applyAlignment="1">
      <alignment horizontal="center" vertical="center" wrapText="1"/>
    </xf>
    <xf numFmtId="0" fontId="0" fillId="31" borderId="9" xfId="0" applyFill="1" applyBorder="1" applyAlignment="1">
      <alignment horizontal="center" vertical="center" wrapText="1"/>
    </xf>
    <xf numFmtId="0" fontId="0" fillId="31" borderId="3" xfId="0" applyFill="1" applyBorder="1" applyAlignment="1">
      <alignment horizontal="center" vertical="center" wrapText="1"/>
    </xf>
    <xf numFmtId="0" fontId="0" fillId="31" borderId="8" xfId="0" applyFill="1" applyBorder="1" applyAlignment="1">
      <alignment horizontal="center" vertical="center" wrapText="1"/>
    </xf>
    <xf numFmtId="14" fontId="1" fillId="0" borderId="14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0" fillId="16" borderId="0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5" fillId="30" borderId="0" xfId="0" applyFont="1" applyFill="1" applyBorder="1" applyAlignment="1">
      <alignment horizontal="center" vertical="center" wrapText="1"/>
    </xf>
    <xf numFmtId="0" fontId="15" fillId="30" borderId="2" xfId="0" applyFont="1" applyFill="1" applyBorder="1" applyAlignment="1">
      <alignment horizontal="center" vertical="center" wrapText="1"/>
    </xf>
    <xf numFmtId="0" fontId="3" fillId="20" borderId="5" xfId="0" applyFont="1" applyFill="1" applyBorder="1" applyAlignment="1">
      <alignment horizontal="center" vertical="center" wrapText="1"/>
    </xf>
    <xf numFmtId="0" fontId="3" fillId="20" borderId="6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2" fillId="27" borderId="7" xfId="0" applyFont="1" applyFill="1" applyBorder="1" applyAlignment="1">
      <alignment horizontal="center" vertical="center" wrapText="1"/>
    </xf>
    <xf numFmtId="0" fontId="22" fillId="27" borderId="5" xfId="0" applyFont="1" applyFill="1" applyBorder="1" applyAlignment="1">
      <alignment horizontal="center" vertical="center" wrapText="1"/>
    </xf>
    <xf numFmtId="0" fontId="22" fillId="27" borderId="1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 wrapText="1"/>
    </xf>
    <xf numFmtId="0" fontId="22" fillId="27" borderId="3" xfId="0" applyFont="1" applyFill="1" applyBorder="1" applyAlignment="1">
      <alignment horizontal="center" vertical="center" wrapText="1"/>
    </xf>
    <xf numFmtId="0" fontId="22" fillId="27" borderId="2" xfId="0" applyFont="1" applyFill="1" applyBorder="1" applyAlignment="1">
      <alignment horizontal="center" vertical="center" wrapText="1"/>
    </xf>
    <xf numFmtId="0" fontId="3" fillId="20" borderId="7" xfId="0" applyFont="1" applyFill="1" applyBorder="1" applyAlignment="1">
      <alignment horizontal="center" vertical="center" wrapText="1"/>
    </xf>
    <xf numFmtId="0" fontId="0" fillId="20" borderId="6" xfId="0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 vertical="center" wrapText="1"/>
    </xf>
    <xf numFmtId="0" fontId="0" fillId="20" borderId="3" xfId="0" applyFill="1" applyBorder="1" applyAlignment="1">
      <alignment horizontal="center" vertical="center" wrapText="1"/>
    </xf>
    <xf numFmtId="0" fontId="0" fillId="20" borderId="8" xfId="0" applyFill="1" applyBorder="1" applyAlignment="1">
      <alignment horizontal="center" vertical="center" wrapText="1"/>
    </xf>
    <xf numFmtId="0" fontId="0" fillId="29" borderId="1" xfId="0" applyFill="1" applyBorder="1" applyAlignment="1">
      <alignment horizontal="center" vertical="center" wrapText="1"/>
    </xf>
    <xf numFmtId="0" fontId="0" fillId="29" borderId="9" xfId="0" applyFill="1" applyBorder="1" applyAlignment="1">
      <alignment horizontal="center" vertical="center" wrapText="1"/>
    </xf>
    <xf numFmtId="49" fontId="9" fillId="8" borderId="7" xfId="0" applyNumberFormat="1" applyFont="1" applyFill="1" applyBorder="1" applyAlignment="1">
      <alignment horizontal="center" vertical="center" wrapText="1"/>
    </xf>
    <xf numFmtId="49" fontId="9" fillId="8" borderId="6" xfId="0" applyNumberFormat="1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49" fontId="9" fillId="8" borderId="9" xfId="0" applyNumberFormat="1" applyFont="1" applyFill="1" applyBorder="1" applyAlignment="1">
      <alignment horizontal="center" vertical="center" wrapText="1"/>
    </xf>
    <xf numFmtId="49" fontId="9" fillId="8" borderId="3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49" fontId="3" fillId="23" borderId="7" xfId="0" applyNumberFormat="1" applyFont="1" applyFill="1" applyBorder="1" applyAlignment="1">
      <alignment horizontal="center" vertical="center" wrapText="1"/>
    </xf>
    <xf numFmtId="49" fontId="3" fillId="23" borderId="6" xfId="0" applyNumberFormat="1" applyFont="1" applyFill="1" applyBorder="1" applyAlignment="1">
      <alignment horizontal="center" vertical="center" wrapText="1"/>
    </xf>
    <xf numFmtId="49" fontId="3" fillId="23" borderId="1" xfId="0" applyNumberFormat="1" applyFont="1" applyFill="1" applyBorder="1" applyAlignment="1">
      <alignment horizontal="center" vertical="center" wrapText="1"/>
    </xf>
    <xf numFmtId="49" fontId="3" fillId="23" borderId="9" xfId="0" applyNumberFormat="1" applyFont="1" applyFill="1" applyBorder="1" applyAlignment="1">
      <alignment horizontal="center" vertical="center" wrapText="1"/>
    </xf>
    <xf numFmtId="49" fontId="3" fillId="23" borderId="3" xfId="0" applyNumberFormat="1" applyFont="1" applyFill="1" applyBorder="1" applyAlignment="1">
      <alignment horizontal="center" vertical="center" wrapText="1"/>
    </xf>
    <xf numFmtId="49" fontId="3" fillId="23" borderId="8" xfId="0" applyNumberFormat="1" applyFont="1" applyFill="1" applyBorder="1" applyAlignment="1">
      <alignment horizontal="center" vertical="center" wrapText="1"/>
    </xf>
    <xf numFmtId="49" fontId="11" fillId="17" borderId="6" xfId="0" applyNumberFormat="1" applyFont="1" applyFill="1" applyBorder="1" applyAlignment="1">
      <alignment horizontal="center" vertical="center" wrapText="1"/>
    </xf>
    <xf numFmtId="49" fontId="11" fillId="17" borderId="9" xfId="0" applyNumberFormat="1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/>
    </xf>
    <xf numFmtId="49" fontId="9" fillId="21" borderId="5" xfId="0" applyNumberFormat="1" applyFont="1" applyFill="1" applyBorder="1" applyAlignment="1">
      <alignment horizontal="center" vertical="center" wrapText="1"/>
    </xf>
    <xf numFmtId="49" fontId="9" fillId="21" borderId="0" xfId="0" applyNumberFormat="1" applyFont="1" applyFill="1" applyBorder="1" applyAlignment="1">
      <alignment horizontal="center" vertical="center" wrapText="1"/>
    </xf>
    <xf numFmtId="49" fontId="9" fillId="21" borderId="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9" fontId="9" fillId="7" borderId="6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49" fontId="9" fillId="7" borderId="9" xfId="0" applyNumberFormat="1" applyFont="1" applyFill="1" applyBorder="1" applyAlignment="1">
      <alignment horizontal="center" vertical="center" wrapText="1"/>
    </xf>
    <xf numFmtId="49" fontId="9" fillId="7" borderId="3" xfId="0" applyNumberFormat="1" applyFont="1" applyFill="1" applyBorder="1" applyAlignment="1">
      <alignment horizontal="center" vertical="center" wrapText="1"/>
    </xf>
    <xf numFmtId="49" fontId="9" fillId="7" borderId="8" xfId="0" applyNumberFormat="1" applyFont="1" applyFill="1" applyBorder="1" applyAlignment="1">
      <alignment horizontal="center" vertical="center" wrapText="1"/>
    </xf>
    <xf numFmtId="49" fontId="15" fillId="7" borderId="7" xfId="0" applyNumberFormat="1" applyFont="1" applyFill="1" applyBorder="1" applyAlignment="1">
      <alignment horizontal="center" vertical="center" wrapText="1"/>
    </xf>
  </cellXfs>
  <cellStyles count="1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265"/>
      <color rgb="FFFFDB5E"/>
      <color rgb="FFEC9AE8"/>
      <color rgb="FF0043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03"/>
  <sheetViews>
    <sheetView tabSelected="1" topLeftCell="H55" zoomScale="87" zoomScaleNormal="87" zoomScalePageLayoutView="75" workbookViewId="0">
      <selection activeCell="AB73" sqref="AB73:AC75"/>
    </sheetView>
  </sheetViews>
  <sheetFormatPr baseColWidth="10" defaultColWidth="11.5" defaultRowHeight="13" x14ac:dyDescent="0.15"/>
  <cols>
    <col min="1" max="1" width="18" style="1" customWidth="1"/>
    <col min="2" max="2" width="10.83203125" style="1" customWidth="1"/>
    <col min="3" max="4" width="11" style="1" customWidth="1"/>
    <col min="5" max="5" width="8.33203125" style="1" customWidth="1"/>
    <col min="6" max="6" width="16.33203125" style="1" customWidth="1"/>
    <col min="7" max="7" width="15.1640625" style="1" customWidth="1"/>
    <col min="8" max="8" width="14.33203125" style="1" customWidth="1"/>
    <col min="9" max="10" width="14" style="1" customWidth="1"/>
    <col min="11" max="11" width="11.83203125" style="1" customWidth="1"/>
    <col min="12" max="12" width="15.5" style="1" customWidth="1"/>
    <col min="13" max="13" width="13.5" style="1" customWidth="1"/>
    <col min="14" max="15" width="14.5" style="1" customWidth="1"/>
    <col min="16" max="16" width="17.5" style="10" customWidth="1"/>
    <col min="17" max="17" width="14.33203125" style="10" customWidth="1"/>
    <col min="18" max="18" width="14.83203125" style="1" customWidth="1"/>
    <col min="19" max="19" width="14.1640625" style="1" customWidth="1"/>
    <col min="20" max="20" width="16.5" style="1" customWidth="1"/>
    <col min="21" max="21" width="16" style="1" customWidth="1"/>
    <col min="22" max="22" width="15.33203125" style="1" customWidth="1"/>
    <col min="23" max="23" width="14.33203125" style="1" customWidth="1"/>
    <col min="24" max="24" width="15.33203125" style="1" customWidth="1"/>
    <col min="25" max="25" width="14.5" style="1" customWidth="1"/>
    <col min="26" max="26" width="13.6640625" style="1" customWidth="1"/>
    <col min="27" max="27" width="16.6640625" style="1" customWidth="1"/>
    <col min="28" max="28" width="15.83203125" style="1" customWidth="1"/>
    <col min="29" max="29" width="15" style="1" customWidth="1"/>
    <col min="30" max="30" width="13.1640625" style="1" customWidth="1"/>
    <col min="31" max="31" width="16" style="1" customWidth="1"/>
    <col min="32" max="32" width="18.6640625" style="1" customWidth="1"/>
    <col min="33" max="33" width="15.6640625" style="1" customWidth="1"/>
    <col min="34" max="35" width="15.5" style="1" customWidth="1"/>
    <col min="36" max="36" width="11.5" style="1"/>
    <col min="37" max="37" width="20.5" style="1" customWidth="1"/>
    <col min="38" max="38" width="15.33203125" style="1" customWidth="1"/>
    <col min="39" max="39" width="13.1640625" style="1" customWidth="1"/>
    <col min="40" max="41" width="14.33203125" style="1" customWidth="1"/>
    <col min="42" max="42" width="13.5" style="1" customWidth="1"/>
    <col min="43" max="43" width="9.33203125" style="1" customWidth="1"/>
    <col min="44" max="16384" width="11.5" style="1"/>
  </cols>
  <sheetData>
    <row r="1" spans="1:77" x14ac:dyDescent="0.15">
      <c r="H1" s="2"/>
      <c r="I1" s="3"/>
      <c r="J1" s="2"/>
      <c r="K1" s="3"/>
      <c r="L1" s="2"/>
      <c r="M1" s="3"/>
      <c r="N1" s="2"/>
      <c r="O1" s="3"/>
      <c r="P1" s="8"/>
      <c r="Q1" s="7"/>
      <c r="R1" s="2"/>
      <c r="S1" s="3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8"/>
      <c r="AG1" s="27"/>
      <c r="AH1" s="27"/>
      <c r="AI1" s="27"/>
      <c r="AJ1" s="7"/>
      <c r="AK1" s="7"/>
      <c r="AL1" s="10"/>
      <c r="AM1" s="10"/>
      <c r="AN1" s="10"/>
      <c r="AO1" s="10"/>
      <c r="AP1" s="10"/>
      <c r="AQ1" s="10"/>
    </row>
    <row r="2" spans="1:77" s="18" customFormat="1" ht="31.5" customHeight="1" x14ac:dyDescent="0.15">
      <c r="A2" s="16" t="s">
        <v>0</v>
      </c>
      <c r="B2" s="17"/>
      <c r="C2" s="17"/>
      <c r="D2" s="191">
        <v>37</v>
      </c>
      <c r="E2" s="192"/>
      <c r="F2" s="191">
        <v>38</v>
      </c>
      <c r="G2" s="192"/>
      <c r="H2" s="191">
        <v>39</v>
      </c>
      <c r="I2" s="192"/>
      <c r="J2" s="191">
        <v>40</v>
      </c>
      <c r="K2" s="199"/>
      <c r="L2" s="191">
        <v>41</v>
      </c>
      <c r="M2" s="199"/>
      <c r="N2" s="200">
        <v>42</v>
      </c>
      <c r="O2" s="201"/>
      <c r="P2" s="191">
        <v>43</v>
      </c>
      <c r="Q2" s="199"/>
      <c r="R2" s="191">
        <v>44</v>
      </c>
      <c r="S2" s="199"/>
      <c r="T2" s="191">
        <v>45</v>
      </c>
      <c r="U2" s="199"/>
      <c r="V2" s="191">
        <v>46</v>
      </c>
      <c r="W2" s="199"/>
      <c r="X2" s="191">
        <v>47</v>
      </c>
      <c r="Y2" s="199"/>
      <c r="Z2" s="191">
        <v>48</v>
      </c>
      <c r="AA2" s="199"/>
      <c r="AB2" s="191">
        <v>49</v>
      </c>
      <c r="AC2" s="199"/>
      <c r="AD2" s="191">
        <v>50</v>
      </c>
      <c r="AE2" s="199"/>
      <c r="AF2" s="191">
        <v>51</v>
      </c>
      <c r="AG2" s="199"/>
      <c r="AH2" s="235">
        <v>52</v>
      </c>
      <c r="AI2" s="236"/>
      <c r="AJ2" s="107">
        <v>1</v>
      </c>
      <c r="AK2" s="108"/>
      <c r="AL2" s="107">
        <v>2</v>
      </c>
      <c r="AM2" s="108"/>
      <c r="AN2" s="107">
        <v>3</v>
      </c>
      <c r="AO2" s="108"/>
      <c r="AP2" s="107">
        <v>4</v>
      </c>
      <c r="AQ2" s="108"/>
      <c r="AR2" s="107">
        <v>5</v>
      </c>
      <c r="AS2" s="108"/>
      <c r="AT2" s="107">
        <v>6</v>
      </c>
      <c r="AU2" s="108"/>
      <c r="AV2" s="107">
        <v>7</v>
      </c>
      <c r="AW2" s="108"/>
      <c r="AX2" s="107">
        <v>8</v>
      </c>
      <c r="AY2" s="108"/>
      <c r="AZ2" s="107">
        <v>9</v>
      </c>
      <c r="BA2" s="108"/>
      <c r="BB2" s="107">
        <v>10</v>
      </c>
      <c r="BC2" s="108"/>
      <c r="BD2" s="107">
        <v>11</v>
      </c>
      <c r="BE2" s="108"/>
      <c r="BF2" s="107">
        <v>12</v>
      </c>
      <c r="BG2" s="108"/>
      <c r="BH2" s="107">
        <v>13</v>
      </c>
      <c r="BI2" s="108"/>
      <c r="BJ2" s="107">
        <v>14</v>
      </c>
      <c r="BK2" s="108"/>
      <c r="BL2" s="107">
        <v>15</v>
      </c>
      <c r="BM2" s="108"/>
      <c r="BN2" s="107">
        <v>16</v>
      </c>
      <c r="BO2" s="108"/>
      <c r="BP2" s="107">
        <v>17</v>
      </c>
      <c r="BQ2" s="108"/>
      <c r="BR2" s="107">
        <v>18</v>
      </c>
      <c r="BS2" s="108"/>
      <c r="BT2" s="107">
        <v>19</v>
      </c>
      <c r="BU2" s="108"/>
      <c r="BV2" s="107">
        <v>20</v>
      </c>
      <c r="BW2" s="108"/>
      <c r="BX2" s="107">
        <v>21</v>
      </c>
      <c r="BY2" s="108"/>
    </row>
    <row r="3" spans="1:77" s="14" customFormat="1" ht="31.5" customHeight="1" x14ac:dyDescent="0.15">
      <c r="A3" s="12" t="s">
        <v>1</v>
      </c>
      <c r="B3" s="11"/>
      <c r="C3" s="11"/>
      <c r="D3" s="11"/>
      <c r="E3" s="11"/>
      <c r="F3" s="11"/>
      <c r="G3" s="11"/>
      <c r="H3" s="172">
        <v>6</v>
      </c>
      <c r="I3" s="173"/>
      <c r="J3" s="172">
        <v>7</v>
      </c>
      <c r="K3" s="202"/>
      <c r="L3" s="172">
        <v>8</v>
      </c>
      <c r="M3" s="202"/>
      <c r="N3" s="203">
        <v>9</v>
      </c>
      <c r="O3" s="204"/>
      <c r="P3" s="172">
        <v>10</v>
      </c>
      <c r="Q3" s="202"/>
      <c r="R3" s="172">
        <v>11</v>
      </c>
      <c r="S3" s="202"/>
      <c r="T3" s="172">
        <v>12</v>
      </c>
      <c r="U3" s="202"/>
      <c r="V3" s="172">
        <v>13</v>
      </c>
      <c r="W3" s="202"/>
      <c r="X3" s="172">
        <v>14</v>
      </c>
      <c r="Y3" s="202"/>
      <c r="Z3" s="172">
        <v>15</v>
      </c>
      <c r="AA3" s="202"/>
      <c r="AB3" s="172">
        <v>16</v>
      </c>
      <c r="AC3" s="202"/>
      <c r="AD3" s="172">
        <v>17</v>
      </c>
      <c r="AE3" s="202"/>
      <c r="AF3" s="172">
        <v>17</v>
      </c>
      <c r="AG3" s="202"/>
      <c r="AH3" s="33"/>
      <c r="AI3" s="34"/>
      <c r="AJ3" s="38"/>
      <c r="AK3" s="37"/>
      <c r="AL3" s="38"/>
      <c r="AM3" s="37"/>
      <c r="AN3" s="38"/>
      <c r="AO3" s="37"/>
      <c r="AP3" s="38"/>
      <c r="AQ3" s="37"/>
      <c r="AR3" s="38"/>
      <c r="AS3" s="37"/>
      <c r="AT3" s="38"/>
      <c r="AU3" s="37"/>
      <c r="AV3" s="38"/>
      <c r="AW3" s="37"/>
      <c r="AX3" s="38"/>
      <c r="AY3" s="37"/>
      <c r="AZ3" s="38"/>
      <c r="BA3" s="37"/>
      <c r="BB3" s="38"/>
      <c r="BC3" s="37"/>
      <c r="BD3" s="38"/>
      <c r="BE3" s="37"/>
      <c r="BF3" s="38"/>
      <c r="BG3" s="37"/>
      <c r="BH3" s="38"/>
      <c r="BI3" s="37"/>
      <c r="BJ3" s="38"/>
      <c r="BK3" s="37"/>
      <c r="BL3" s="38"/>
      <c r="BM3" s="37"/>
      <c r="BN3" s="38"/>
      <c r="BO3" s="37"/>
      <c r="BP3" s="38"/>
      <c r="BQ3" s="37"/>
      <c r="BR3" s="38"/>
      <c r="BS3" s="37"/>
      <c r="BT3" s="38"/>
      <c r="BU3" s="37"/>
      <c r="BV3" s="38"/>
      <c r="BW3" s="37"/>
      <c r="BX3" s="38"/>
      <c r="BY3" s="37"/>
    </row>
    <row r="4" spans="1:77" s="19" customFormat="1" ht="12.75" customHeight="1" x14ac:dyDescent="0.15">
      <c r="A4" s="19" t="s">
        <v>2</v>
      </c>
      <c r="H4" s="20" t="s">
        <v>27</v>
      </c>
      <c r="I4" s="21" t="s">
        <v>28</v>
      </c>
      <c r="J4" s="20" t="s">
        <v>27</v>
      </c>
      <c r="K4" s="21" t="s">
        <v>28</v>
      </c>
      <c r="L4" s="20" t="s">
        <v>27</v>
      </c>
      <c r="M4" s="21" t="s">
        <v>28</v>
      </c>
      <c r="N4" s="31" t="s">
        <v>27</v>
      </c>
      <c r="O4" s="32" t="s">
        <v>28</v>
      </c>
      <c r="P4" s="31" t="s">
        <v>27</v>
      </c>
      <c r="Q4" s="32" t="s">
        <v>28</v>
      </c>
      <c r="R4" s="20" t="s">
        <v>27</v>
      </c>
      <c r="S4" s="21" t="s">
        <v>28</v>
      </c>
      <c r="T4" s="20" t="s">
        <v>27</v>
      </c>
      <c r="U4" s="21" t="s">
        <v>28</v>
      </c>
      <c r="V4" s="20" t="s">
        <v>27</v>
      </c>
      <c r="W4" s="21" t="s">
        <v>28</v>
      </c>
      <c r="X4" s="20" t="s">
        <v>27</v>
      </c>
      <c r="Y4" s="21" t="s">
        <v>28</v>
      </c>
      <c r="Z4" s="20" t="s">
        <v>27</v>
      </c>
      <c r="AA4" s="21" t="s">
        <v>28</v>
      </c>
      <c r="AB4" s="20" t="s">
        <v>27</v>
      </c>
      <c r="AC4" s="21" t="s">
        <v>28</v>
      </c>
      <c r="AD4" s="20" t="s">
        <v>27</v>
      </c>
      <c r="AE4" s="21" t="s">
        <v>28</v>
      </c>
      <c r="AF4" s="20" t="s">
        <v>27</v>
      </c>
      <c r="AG4" s="21" t="s">
        <v>28</v>
      </c>
      <c r="AH4" s="35"/>
      <c r="AI4" s="36"/>
      <c r="AJ4" s="39"/>
      <c r="AK4" s="40"/>
      <c r="AL4" s="39"/>
      <c r="AM4" s="40"/>
      <c r="AN4" s="39"/>
      <c r="AO4" s="40"/>
      <c r="AP4" s="39"/>
      <c r="AQ4" s="40"/>
      <c r="AR4" s="39"/>
      <c r="AS4" s="40"/>
      <c r="AT4" s="39"/>
      <c r="AU4" s="40"/>
      <c r="AV4" s="39"/>
      <c r="AW4" s="40"/>
      <c r="AX4" s="39"/>
      <c r="AY4" s="40"/>
      <c r="AZ4" s="39"/>
      <c r="BA4" s="40"/>
      <c r="BB4" s="39"/>
      <c r="BC4" s="40"/>
      <c r="BD4" s="39"/>
      <c r="BE4" s="40"/>
      <c r="BF4" s="39"/>
      <c r="BG4" s="40"/>
      <c r="BH4" s="39"/>
      <c r="BI4" s="40"/>
      <c r="BJ4" s="39"/>
      <c r="BK4" s="40"/>
      <c r="BL4" s="39"/>
      <c r="BM4" s="40"/>
      <c r="BN4" s="39"/>
      <c r="BO4" s="40"/>
      <c r="BP4" s="39"/>
      <c r="BQ4" s="40"/>
      <c r="BR4" s="39"/>
      <c r="BS4" s="40"/>
      <c r="BT4" s="39"/>
      <c r="BU4" s="40"/>
      <c r="BV4" s="39"/>
      <c r="BW4" s="40"/>
      <c r="BX4" s="39"/>
      <c r="BY4" s="40"/>
    </row>
    <row r="5" spans="1:77" ht="15" customHeight="1" x14ac:dyDescent="0.15">
      <c r="B5" s="6"/>
      <c r="C5" s="6"/>
      <c r="D5" s="113">
        <v>44081</v>
      </c>
      <c r="E5" s="114"/>
      <c r="F5" s="113">
        <v>44088</v>
      </c>
      <c r="G5" s="114"/>
      <c r="H5" s="113">
        <v>44095</v>
      </c>
      <c r="I5" s="114"/>
      <c r="J5" s="113">
        <f>H5+7</f>
        <v>44102</v>
      </c>
      <c r="K5" s="152"/>
      <c r="L5" s="113">
        <f>J5+7</f>
        <v>44109</v>
      </c>
      <c r="M5" s="152"/>
      <c r="N5" s="101">
        <f>L5+7</f>
        <v>44116</v>
      </c>
      <c r="O5" s="115"/>
      <c r="P5" s="101">
        <f>N5+7</f>
        <v>44123</v>
      </c>
      <c r="Q5" s="115"/>
      <c r="R5" s="113">
        <f>P5+7</f>
        <v>44130</v>
      </c>
      <c r="S5" s="152"/>
      <c r="T5" s="113">
        <f>R5+7</f>
        <v>44137</v>
      </c>
      <c r="U5" s="152"/>
      <c r="V5" s="113">
        <f>T5+7</f>
        <v>44144</v>
      </c>
      <c r="W5" s="152"/>
      <c r="X5" s="113">
        <f>V5+7</f>
        <v>44151</v>
      </c>
      <c r="Y5" s="152"/>
      <c r="Z5" s="113">
        <f>X5+7</f>
        <v>44158</v>
      </c>
      <c r="AA5" s="152"/>
      <c r="AB5" s="113">
        <f>Z5+7</f>
        <v>44165</v>
      </c>
      <c r="AC5" s="152"/>
      <c r="AD5" s="113">
        <f>AB5+7</f>
        <v>44172</v>
      </c>
      <c r="AE5" s="152"/>
      <c r="AF5" s="113">
        <f>AD5+7</f>
        <v>44179</v>
      </c>
      <c r="AG5" s="152"/>
      <c r="AH5" s="113">
        <f>AF5+7</f>
        <v>44186</v>
      </c>
      <c r="AI5" s="152"/>
      <c r="AJ5" s="101">
        <f>AH5+7</f>
        <v>44193</v>
      </c>
      <c r="AK5" s="115"/>
      <c r="AL5" s="101">
        <f>AJ5+7</f>
        <v>44200</v>
      </c>
      <c r="AM5" s="115"/>
      <c r="AN5" s="101">
        <f>AL5+7</f>
        <v>44207</v>
      </c>
      <c r="AO5" s="115"/>
      <c r="AP5" s="109">
        <f>AN5+7</f>
        <v>44214</v>
      </c>
      <c r="AQ5" s="110"/>
      <c r="AR5" s="109">
        <f>AP5+7</f>
        <v>44221</v>
      </c>
      <c r="AS5" s="110"/>
      <c r="AT5" s="109">
        <v>44228</v>
      </c>
      <c r="AU5" s="110"/>
      <c r="AV5" s="109">
        <f>AT5+7</f>
        <v>44235</v>
      </c>
      <c r="AW5" s="110"/>
      <c r="AX5" s="109">
        <f>AV5+7</f>
        <v>44242</v>
      </c>
      <c r="AY5" s="110"/>
      <c r="AZ5" s="109">
        <f>AX5+7</f>
        <v>44249</v>
      </c>
      <c r="BA5" s="110"/>
      <c r="BB5" s="109">
        <f>AZ5+7</f>
        <v>44256</v>
      </c>
      <c r="BC5" s="110"/>
      <c r="BD5" s="109">
        <f>BB5+7</f>
        <v>44263</v>
      </c>
      <c r="BE5" s="110"/>
      <c r="BF5" s="109">
        <f>BD5+7</f>
        <v>44270</v>
      </c>
      <c r="BG5" s="110"/>
      <c r="BH5" s="109">
        <f>BF5+7</f>
        <v>44277</v>
      </c>
      <c r="BI5" s="110"/>
      <c r="BJ5" s="109">
        <f>BH5+7</f>
        <v>44284</v>
      </c>
      <c r="BK5" s="110"/>
      <c r="BL5" s="109">
        <f>BJ5+7</f>
        <v>44291</v>
      </c>
      <c r="BM5" s="110"/>
      <c r="BN5" s="109">
        <f>BL5+7</f>
        <v>44298</v>
      </c>
      <c r="BO5" s="110"/>
      <c r="BP5" s="109">
        <f>BN5+7</f>
        <v>44305</v>
      </c>
      <c r="BQ5" s="110"/>
      <c r="BR5" s="109">
        <f>BP5+7</f>
        <v>44312</v>
      </c>
      <c r="BS5" s="110"/>
      <c r="BT5" s="109">
        <f>BR5+7</f>
        <v>44319</v>
      </c>
      <c r="BU5" s="110"/>
      <c r="BV5" s="109">
        <f>BT5+7</f>
        <v>44326</v>
      </c>
      <c r="BW5" s="110"/>
      <c r="BX5" s="109">
        <f>BV5+7</f>
        <v>44333</v>
      </c>
      <c r="BY5" s="110"/>
    </row>
    <row r="6" spans="1:77" ht="12.75" customHeight="1" x14ac:dyDescent="0.15">
      <c r="A6" s="22" t="s">
        <v>26</v>
      </c>
      <c r="B6" s="22" t="s">
        <v>18</v>
      </c>
      <c r="C6" s="22" t="s">
        <v>25</v>
      </c>
      <c r="D6" s="11"/>
      <c r="E6" s="11"/>
      <c r="F6" s="11"/>
      <c r="G6" s="11"/>
      <c r="H6" s="2"/>
      <c r="I6" s="26"/>
      <c r="J6" s="2"/>
      <c r="K6" s="25"/>
      <c r="L6" s="25"/>
      <c r="M6" s="26"/>
      <c r="N6" s="9"/>
      <c r="O6" s="13"/>
      <c r="P6" s="9"/>
      <c r="Q6" s="13"/>
      <c r="R6" s="5"/>
      <c r="S6" s="4"/>
      <c r="T6" s="5"/>
      <c r="U6" s="4"/>
      <c r="V6" s="5"/>
      <c r="W6" s="4"/>
      <c r="X6" s="5"/>
      <c r="Y6" s="4"/>
      <c r="Z6" s="5"/>
      <c r="AA6" s="4"/>
      <c r="AB6" s="29"/>
      <c r="AC6" s="30"/>
      <c r="AD6" s="29"/>
      <c r="AE6" s="30"/>
      <c r="AF6" s="28"/>
      <c r="AI6" s="27"/>
      <c r="AJ6" s="7"/>
      <c r="AK6" s="7"/>
      <c r="AL6" s="7"/>
      <c r="AM6" s="7"/>
      <c r="AN6" s="7"/>
      <c r="AO6" s="7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</row>
    <row r="7" spans="1:77" ht="34.5" customHeight="1" x14ac:dyDescent="0.15">
      <c r="A7" s="111" t="s">
        <v>3</v>
      </c>
      <c r="B7" s="112" t="s">
        <v>19</v>
      </c>
      <c r="C7" s="23" t="s">
        <v>4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164" t="s">
        <v>64</v>
      </c>
      <c r="O7" s="165"/>
      <c r="P7" s="23"/>
      <c r="Q7" s="23"/>
      <c r="R7" s="47" t="s">
        <v>32</v>
      </c>
      <c r="S7" s="48"/>
      <c r="T7" s="164" t="s">
        <v>64</v>
      </c>
      <c r="U7" s="165"/>
      <c r="V7" s="41"/>
      <c r="W7" s="41"/>
      <c r="X7" s="164" t="s">
        <v>64</v>
      </c>
      <c r="Y7" s="165"/>
      <c r="Z7" s="164" t="s">
        <v>64</v>
      </c>
      <c r="AA7" s="165"/>
      <c r="AB7" s="23"/>
      <c r="AC7" s="23"/>
      <c r="AD7" s="164" t="s">
        <v>65</v>
      </c>
      <c r="AE7" s="165"/>
      <c r="AF7" s="164" t="s">
        <v>64</v>
      </c>
      <c r="AG7" s="165"/>
      <c r="AH7" s="47" t="s">
        <v>32</v>
      </c>
      <c r="AI7" s="48"/>
      <c r="AJ7" s="47" t="s">
        <v>32</v>
      </c>
      <c r="AK7" s="48"/>
      <c r="AZ7" s="47" t="s">
        <v>32</v>
      </c>
      <c r="BA7" s="48"/>
      <c r="BL7" s="47" t="s">
        <v>34</v>
      </c>
      <c r="BM7" s="48"/>
      <c r="BP7" s="47" t="s">
        <v>32</v>
      </c>
      <c r="BQ7" s="48"/>
      <c r="BR7" s="47" t="s">
        <v>32</v>
      </c>
      <c r="BS7" s="48"/>
    </row>
    <row r="8" spans="1:77" ht="37.5" customHeight="1" x14ac:dyDescent="0.15">
      <c r="A8" s="111"/>
      <c r="B8" s="112"/>
      <c r="C8" s="23" t="s">
        <v>5</v>
      </c>
      <c r="D8" s="23"/>
      <c r="E8" s="23"/>
      <c r="F8" s="164" t="s">
        <v>95</v>
      </c>
      <c r="G8" s="165"/>
      <c r="H8" s="164" t="s">
        <v>64</v>
      </c>
      <c r="I8" s="165"/>
      <c r="J8" s="164" t="s">
        <v>64</v>
      </c>
      <c r="K8" s="165"/>
      <c r="L8" s="164" t="s">
        <v>64</v>
      </c>
      <c r="M8" s="165"/>
      <c r="N8" s="166"/>
      <c r="O8" s="167"/>
      <c r="P8" s="164" t="s">
        <v>64</v>
      </c>
      <c r="Q8" s="165"/>
      <c r="R8" s="49"/>
      <c r="S8" s="50"/>
      <c r="T8" s="166"/>
      <c r="U8" s="167"/>
      <c r="V8" s="164" t="s">
        <v>64</v>
      </c>
      <c r="W8" s="165"/>
      <c r="X8" s="166"/>
      <c r="Y8" s="167"/>
      <c r="Z8" s="166"/>
      <c r="AA8" s="167"/>
      <c r="AB8" s="164" t="s">
        <v>64</v>
      </c>
      <c r="AC8" s="165"/>
      <c r="AD8" s="166"/>
      <c r="AE8" s="167"/>
      <c r="AF8" s="166"/>
      <c r="AG8" s="167"/>
      <c r="AH8" s="49"/>
      <c r="AI8" s="50"/>
      <c r="AJ8" s="49"/>
      <c r="AK8" s="50"/>
      <c r="AZ8" s="49"/>
      <c r="BA8" s="50"/>
      <c r="BL8" s="49"/>
      <c r="BM8" s="50"/>
      <c r="BP8" s="49"/>
      <c r="BQ8" s="50"/>
      <c r="BR8" s="49"/>
      <c r="BS8" s="50"/>
    </row>
    <row r="9" spans="1:77" ht="42" customHeight="1" x14ac:dyDescent="0.15">
      <c r="A9" s="111"/>
      <c r="B9" s="112" t="s">
        <v>20</v>
      </c>
      <c r="C9" s="23" t="s">
        <v>6</v>
      </c>
      <c r="D9" s="23"/>
      <c r="E9" s="23"/>
      <c r="F9" s="166"/>
      <c r="G9" s="167"/>
      <c r="H9" s="166"/>
      <c r="I9" s="167"/>
      <c r="J9" s="166"/>
      <c r="K9" s="167"/>
      <c r="L9" s="166"/>
      <c r="M9" s="167"/>
      <c r="P9" s="166"/>
      <c r="Q9" s="167"/>
      <c r="R9" s="49"/>
      <c r="S9" s="50"/>
      <c r="V9" s="166"/>
      <c r="W9" s="167"/>
      <c r="AB9" s="166"/>
      <c r="AC9" s="167"/>
      <c r="AH9" s="49"/>
      <c r="AI9" s="50"/>
      <c r="AJ9" s="49"/>
      <c r="AK9" s="50"/>
      <c r="AZ9" s="49"/>
      <c r="BA9" s="50"/>
      <c r="BL9" s="49"/>
      <c r="BM9" s="50"/>
      <c r="BP9" s="49"/>
      <c r="BQ9" s="50"/>
      <c r="BR9" s="49"/>
      <c r="BS9" s="50"/>
    </row>
    <row r="10" spans="1:77" ht="35.25" customHeight="1" x14ac:dyDescent="0.15">
      <c r="A10" s="111"/>
      <c r="B10" s="112"/>
      <c r="C10" s="23" t="s">
        <v>7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42"/>
      <c r="Q10" s="43"/>
      <c r="R10" s="49"/>
      <c r="S10" s="50"/>
      <c r="AH10" s="49"/>
      <c r="AI10" s="50"/>
      <c r="AJ10" s="49"/>
      <c r="AK10" s="50"/>
      <c r="AZ10" s="49"/>
      <c r="BA10" s="50"/>
      <c r="BL10" s="49"/>
      <c r="BM10" s="50"/>
      <c r="BP10" s="49"/>
      <c r="BQ10" s="50"/>
      <c r="BR10" s="49"/>
      <c r="BS10" s="50"/>
    </row>
    <row r="11" spans="1:77" ht="29.25" customHeight="1" x14ac:dyDescent="0.15">
      <c r="A11" s="111"/>
      <c r="B11" s="14"/>
      <c r="C11" s="23" t="s">
        <v>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R11" s="49"/>
      <c r="S11" s="50"/>
      <c r="T11" s="183" t="s">
        <v>66</v>
      </c>
      <c r="U11" s="184"/>
      <c r="V11" s="183" t="s">
        <v>66</v>
      </c>
      <c r="W11" s="184"/>
      <c r="X11" s="183" t="s">
        <v>66</v>
      </c>
      <c r="Y11" s="184"/>
      <c r="Z11" s="183" t="s">
        <v>66</v>
      </c>
      <c r="AA11" s="184"/>
      <c r="AB11" s="183" t="s">
        <v>66</v>
      </c>
      <c r="AC11" s="184"/>
      <c r="AD11" s="23"/>
      <c r="AE11" s="23"/>
      <c r="AH11" s="49"/>
      <c r="AI11" s="50"/>
      <c r="AJ11" s="49"/>
      <c r="AK11" s="50"/>
      <c r="AZ11" s="49"/>
      <c r="BA11" s="50"/>
      <c r="BL11" s="49"/>
      <c r="BM11" s="50"/>
      <c r="BP11" s="49"/>
      <c r="BQ11" s="50"/>
      <c r="BR11" s="49"/>
      <c r="BS11" s="50"/>
    </row>
    <row r="12" spans="1:77" ht="33" customHeight="1" x14ac:dyDescent="0.15">
      <c r="A12" s="111"/>
      <c r="B12" s="112" t="s">
        <v>23</v>
      </c>
      <c r="C12" s="23" t="s">
        <v>9</v>
      </c>
      <c r="D12" s="23"/>
      <c r="E12" s="23"/>
      <c r="H12" s="183" t="s">
        <v>66</v>
      </c>
      <c r="I12" s="184"/>
      <c r="J12" s="183" t="s">
        <v>66</v>
      </c>
      <c r="K12" s="184"/>
      <c r="R12" s="49"/>
      <c r="S12" s="50"/>
      <c r="T12" s="185"/>
      <c r="U12" s="186"/>
      <c r="V12" s="185"/>
      <c r="W12" s="186"/>
      <c r="X12" s="185"/>
      <c r="Y12" s="186"/>
      <c r="Z12" s="185"/>
      <c r="AA12" s="186"/>
      <c r="AB12" s="185"/>
      <c r="AC12" s="186"/>
      <c r="AF12" s="23"/>
      <c r="AG12" s="23"/>
      <c r="AH12" s="49"/>
      <c r="AI12" s="50"/>
      <c r="AJ12" s="49"/>
      <c r="AK12" s="50"/>
      <c r="AT12" s="193" t="s">
        <v>88</v>
      </c>
      <c r="AU12" s="194"/>
      <c r="AV12" s="193" t="s">
        <v>47</v>
      </c>
      <c r="AW12" s="194"/>
      <c r="AX12" s="193" t="s">
        <v>47</v>
      </c>
      <c r="AY12" s="194"/>
      <c r="AZ12" s="49"/>
      <c r="BA12" s="50"/>
      <c r="BB12" s="193" t="s">
        <v>47</v>
      </c>
      <c r="BC12" s="194"/>
      <c r="BD12" s="193" t="s">
        <v>47</v>
      </c>
      <c r="BE12" s="194"/>
      <c r="BF12" s="193" t="s">
        <v>47</v>
      </c>
      <c r="BG12" s="194"/>
      <c r="BH12" s="193" t="s">
        <v>47</v>
      </c>
      <c r="BI12" s="194"/>
      <c r="BJ12" s="193" t="s">
        <v>47</v>
      </c>
      <c r="BK12" s="194"/>
      <c r="BL12" s="49"/>
      <c r="BM12" s="50"/>
      <c r="BP12" s="49"/>
      <c r="BQ12" s="50"/>
      <c r="BR12" s="49"/>
      <c r="BS12" s="50"/>
    </row>
    <row r="13" spans="1:77" ht="39.75" customHeight="1" x14ac:dyDescent="0.15">
      <c r="A13" s="111"/>
      <c r="B13" s="112"/>
      <c r="C13" s="23" t="s">
        <v>10</v>
      </c>
      <c r="D13" s="23"/>
      <c r="E13" s="23"/>
      <c r="H13" s="185"/>
      <c r="I13" s="186"/>
      <c r="J13" s="185"/>
      <c r="K13" s="186"/>
      <c r="R13" s="49"/>
      <c r="S13" s="50"/>
      <c r="T13" s="187"/>
      <c r="U13" s="188"/>
      <c r="V13" s="187"/>
      <c r="W13" s="188"/>
      <c r="X13" s="187"/>
      <c r="Y13" s="188"/>
      <c r="Z13" s="187"/>
      <c r="AA13" s="188"/>
      <c r="AB13" s="187"/>
      <c r="AC13" s="188"/>
      <c r="AF13" s="23"/>
      <c r="AG13" s="23"/>
      <c r="AH13" s="49"/>
      <c r="AI13" s="50"/>
      <c r="AJ13" s="49"/>
      <c r="AK13" s="50"/>
      <c r="AT13" s="195"/>
      <c r="AU13" s="196"/>
      <c r="AV13" s="195"/>
      <c r="AW13" s="196"/>
      <c r="AX13" s="195"/>
      <c r="AY13" s="196"/>
      <c r="AZ13" s="49"/>
      <c r="BA13" s="50"/>
      <c r="BB13" s="195"/>
      <c r="BC13" s="196"/>
      <c r="BD13" s="195"/>
      <c r="BE13" s="196"/>
      <c r="BF13" s="195"/>
      <c r="BG13" s="196"/>
      <c r="BH13" s="195"/>
      <c r="BI13" s="196"/>
      <c r="BJ13" s="195"/>
      <c r="BK13" s="196"/>
      <c r="BL13" s="49"/>
      <c r="BM13" s="50"/>
      <c r="BP13" s="49"/>
      <c r="BQ13" s="50"/>
      <c r="BR13" s="49"/>
      <c r="BS13" s="50"/>
    </row>
    <row r="14" spans="1:77" ht="31.5" customHeight="1" x14ac:dyDescent="0.15">
      <c r="A14" s="111"/>
      <c r="B14" s="112" t="s">
        <v>21</v>
      </c>
      <c r="C14" s="23" t="s">
        <v>11</v>
      </c>
      <c r="D14" s="23"/>
      <c r="E14" s="23"/>
      <c r="H14" s="187"/>
      <c r="I14" s="188"/>
      <c r="J14" s="187"/>
      <c r="K14" s="188"/>
      <c r="R14" s="49"/>
      <c r="S14" s="50"/>
      <c r="Z14" s="23"/>
      <c r="AA14" s="23"/>
      <c r="AF14" s="23"/>
      <c r="AG14" s="23"/>
      <c r="AH14" s="49"/>
      <c r="AI14" s="50"/>
      <c r="AJ14" s="49"/>
      <c r="AK14" s="50"/>
      <c r="AT14" s="197"/>
      <c r="AU14" s="198"/>
      <c r="AV14" s="197"/>
      <c r="AW14" s="198"/>
      <c r="AX14" s="197"/>
      <c r="AY14" s="198"/>
      <c r="AZ14" s="49"/>
      <c r="BA14" s="50"/>
      <c r="BB14" s="197"/>
      <c r="BC14" s="198"/>
      <c r="BD14" s="197"/>
      <c r="BE14" s="198"/>
      <c r="BF14" s="197"/>
      <c r="BG14" s="198"/>
      <c r="BH14" s="197"/>
      <c r="BI14" s="198"/>
      <c r="BJ14" s="197"/>
      <c r="BK14" s="198"/>
      <c r="BL14" s="49"/>
      <c r="BM14" s="50"/>
      <c r="BP14" s="49"/>
      <c r="BQ14" s="50"/>
      <c r="BR14" s="49"/>
      <c r="BS14" s="50"/>
    </row>
    <row r="15" spans="1:77" ht="43.5" customHeight="1" x14ac:dyDescent="0.15">
      <c r="A15" s="111"/>
      <c r="B15" s="112"/>
      <c r="C15" s="23" t="s">
        <v>12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49"/>
      <c r="S15" s="50"/>
      <c r="T15" s="23"/>
      <c r="U15" s="23"/>
      <c r="X15" s="23"/>
      <c r="Y15" s="23"/>
      <c r="AB15" s="23"/>
      <c r="AC15" s="23"/>
      <c r="AD15" s="23"/>
      <c r="AE15" s="23"/>
      <c r="AF15" s="23"/>
      <c r="AG15" s="23"/>
      <c r="AH15" s="49"/>
      <c r="AI15" s="50"/>
      <c r="AJ15" s="49"/>
      <c r="AK15" s="50"/>
      <c r="AZ15" s="49"/>
      <c r="BA15" s="50"/>
      <c r="BL15" s="49"/>
      <c r="BM15" s="50"/>
      <c r="BP15" s="49"/>
      <c r="BQ15" s="50"/>
      <c r="BR15" s="49"/>
      <c r="BS15" s="50"/>
    </row>
    <row r="16" spans="1:77" ht="29.25" customHeight="1" x14ac:dyDescent="0.15">
      <c r="A16" s="111"/>
      <c r="B16" s="112" t="s">
        <v>22</v>
      </c>
      <c r="C16" s="23" t="s">
        <v>13</v>
      </c>
      <c r="D16" s="23"/>
      <c r="E16" s="23"/>
      <c r="F16" s="23"/>
      <c r="G16" s="23"/>
      <c r="H16" s="168" t="s">
        <v>101</v>
      </c>
      <c r="I16" s="169"/>
      <c r="J16" s="168" t="s">
        <v>101</v>
      </c>
      <c r="K16" s="169"/>
      <c r="L16" s="168" t="s">
        <v>101</v>
      </c>
      <c r="M16" s="169"/>
      <c r="N16" s="168" t="s">
        <v>101</v>
      </c>
      <c r="O16" s="169"/>
      <c r="P16" s="168" t="s">
        <v>101</v>
      </c>
      <c r="Q16" s="169"/>
      <c r="R16" s="49"/>
      <c r="S16" s="50"/>
      <c r="T16" s="23"/>
      <c r="U16" s="23"/>
      <c r="V16" s="168" t="s">
        <v>101</v>
      </c>
      <c r="W16" s="169"/>
      <c r="X16" s="23"/>
      <c r="Y16" s="23"/>
      <c r="AB16" s="23"/>
      <c r="AC16" s="23"/>
      <c r="AD16" s="168" t="s">
        <v>101</v>
      </c>
      <c r="AE16" s="169"/>
      <c r="AF16" s="168" t="s">
        <v>101</v>
      </c>
      <c r="AG16" s="169"/>
      <c r="AH16" s="49"/>
      <c r="AI16" s="50"/>
      <c r="AJ16" s="49"/>
      <c r="AK16" s="50"/>
      <c r="AT16" s="116" t="s">
        <v>89</v>
      </c>
      <c r="AU16" s="116"/>
      <c r="AV16" s="116" t="s">
        <v>61</v>
      </c>
      <c r="AW16" s="116"/>
      <c r="AX16" s="116" t="s">
        <v>61</v>
      </c>
      <c r="AY16" s="116"/>
      <c r="AZ16" s="49"/>
      <c r="BA16" s="50"/>
      <c r="BB16" s="116" t="s">
        <v>61</v>
      </c>
      <c r="BC16" s="116"/>
      <c r="BD16" s="116" t="s">
        <v>61</v>
      </c>
      <c r="BE16" s="116"/>
      <c r="BF16" s="116" t="s">
        <v>62</v>
      </c>
      <c r="BG16" s="116"/>
      <c r="BH16" s="229" t="s">
        <v>63</v>
      </c>
      <c r="BI16" s="229"/>
      <c r="BJ16" s="116" t="s">
        <v>63</v>
      </c>
      <c r="BK16" s="116"/>
      <c r="BL16" s="49"/>
      <c r="BM16" s="50"/>
      <c r="BP16" s="49"/>
      <c r="BQ16" s="50"/>
      <c r="BR16" s="49"/>
      <c r="BS16" s="50"/>
    </row>
    <row r="17" spans="1:77" ht="29.25" customHeight="1" x14ac:dyDescent="0.15">
      <c r="A17" s="111"/>
      <c r="B17" s="112"/>
      <c r="C17" s="23" t="s">
        <v>14</v>
      </c>
      <c r="D17" s="23"/>
      <c r="E17" s="23"/>
      <c r="F17" s="23"/>
      <c r="G17" s="23"/>
      <c r="H17" s="170"/>
      <c r="I17" s="171"/>
      <c r="J17" s="170"/>
      <c r="K17" s="171"/>
      <c r="L17" s="170"/>
      <c r="M17" s="171"/>
      <c r="N17" s="170"/>
      <c r="O17" s="171"/>
      <c r="P17" s="170"/>
      <c r="Q17" s="171"/>
      <c r="R17" s="49"/>
      <c r="S17" s="50"/>
      <c r="V17" s="170"/>
      <c r="W17" s="171"/>
      <c r="X17" s="23"/>
      <c r="Y17" s="23"/>
      <c r="AB17" s="23"/>
      <c r="AC17" s="23"/>
      <c r="AD17" s="170"/>
      <c r="AE17" s="171"/>
      <c r="AF17" s="170"/>
      <c r="AG17" s="171"/>
      <c r="AH17" s="49"/>
      <c r="AI17" s="50"/>
      <c r="AJ17" s="49"/>
      <c r="AK17" s="50"/>
      <c r="AT17" s="116"/>
      <c r="AU17" s="116"/>
      <c r="AV17" s="116"/>
      <c r="AW17" s="116"/>
      <c r="AX17" s="116"/>
      <c r="AY17" s="116"/>
      <c r="AZ17" s="49"/>
      <c r="BA17" s="50"/>
      <c r="BB17" s="116"/>
      <c r="BC17" s="116"/>
      <c r="BD17" s="116"/>
      <c r="BE17" s="116"/>
      <c r="BF17" s="116"/>
      <c r="BG17" s="116"/>
      <c r="BH17" s="229"/>
      <c r="BI17" s="229"/>
      <c r="BJ17" s="116"/>
      <c r="BK17" s="116"/>
      <c r="BL17" s="49"/>
      <c r="BM17" s="50"/>
      <c r="BP17" s="49"/>
      <c r="BQ17" s="50"/>
      <c r="BR17" s="49"/>
      <c r="BS17" s="50"/>
    </row>
    <row r="18" spans="1:77" ht="29.25" customHeight="1" x14ac:dyDescent="0.15">
      <c r="A18" s="111"/>
      <c r="B18" s="112"/>
      <c r="C18" s="23" t="s">
        <v>30</v>
      </c>
      <c r="D18" s="23"/>
      <c r="E18" s="23"/>
      <c r="F18" s="23"/>
      <c r="G18" s="23"/>
      <c r="R18" s="51"/>
      <c r="S18" s="52"/>
      <c r="X18" s="23"/>
      <c r="Y18" s="23"/>
      <c r="Z18" s="23"/>
      <c r="AA18" s="23"/>
      <c r="AB18" s="23"/>
      <c r="AC18" s="23"/>
      <c r="AH18" s="51"/>
      <c r="AI18" s="52"/>
      <c r="AJ18" s="51"/>
      <c r="AK18" s="52"/>
      <c r="AT18" s="117"/>
      <c r="AU18" s="117"/>
      <c r="AV18" s="117"/>
      <c r="AW18" s="117"/>
      <c r="AX18" s="117"/>
      <c r="AY18" s="117"/>
      <c r="AZ18" s="51"/>
      <c r="BA18" s="52"/>
      <c r="BB18" s="117"/>
      <c r="BC18" s="117"/>
      <c r="BD18" s="117"/>
      <c r="BE18" s="117"/>
      <c r="BF18" s="117"/>
      <c r="BG18" s="117"/>
      <c r="BH18" s="230"/>
      <c r="BI18" s="230"/>
      <c r="BJ18" s="117"/>
      <c r="BK18" s="117"/>
      <c r="BL18" s="51"/>
      <c r="BM18" s="52"/>
      <c r="BP18" s="51"/>
      <c r="BQ18" s="52"/>
      <c r="BR18" s="51"/>
      <c r="BS18" s="52"/>
    </row>
    <row r="19" spans="1:77" ht="16" x14ac:dyDescent="0.15">
      <c r="A19" s="15"/>
      <c r="B19" s="24"/>
      <c r="C19" s="24"/>
      <c r="D19" s="113">
        <v>44082</v>
      </c>
      <c r="E19" s="114"/>
      <c r="F19" s="113">
        <v>44089</v>
      </c>
      <c r="G19" s="114"/>
      <c r="H19" s="205">
        <f>H5+1</f>
        <v>44096</v>
      </c>
      <c r="I19" s="206"/>
      <c r="J19" s="151">
        <f>J5+1</f>
        <v>44103</v>
      </c>
      <c r="K19" s="152"/>
      <c r="L19" s="151">
        <f>L5+1</f>
        <v>44110</v>
      </c>
      <c r="M19" s="206"/>
      <c r="N19" s="101">
        <f>N5+1</f>
        <v>44117</v>
      </c>
      <c r="O19" s="102"/>
      <c r="P19" s="153">
        <f>P5+1</f>
        <v>44124</v>
      </c>
      <c r="Q19" s="154"/>
      <c r="R19" s="205">
        <f>R5+1</f>
        <v>44131</v>
      </c>
      <c r="S19" s="152"/>
      <c r="T19" s="151">
        <f>T5+1</f>
        <v>44138</v>
      </c>
      <c r="U19" s="152"/>
      <c r="V19" s="101">
        <f>V5+1</f>
        <v>44145</v>
      </c>
      <c r="W19" s="115"/>
      <c r="X19" s="101">
        <f>X5+1</f>
        <v>44152</v>
      </c>
      <c r="Y19" s="115"/>
      <c r="Z19" s="101">
        <f>Z5+1</f>
        <v>44159</v>
      </c>
      <c r="AA19" s="115"/>
      <c r="AB19" s="101">
        <f>AB5+1</f>
        <v>44166</v>
      </c>
      <c r="AC19" s="115"/>
      <c r="AD19" s="101">
        <f>AD5+1</f>
        <v>44173</v>
      </c>
      <c r="AE19" s="115"/>
      <c r="AF19" s="101">
        <f>AF5+1</f>
        <v>44180</v>
      </c>
      <c r="AG19" s="102"/>
      <c r="AH19" s="101">
        <f>AH5+1</f>
        <v>44187</v>
      </c>
      <c r="AI19" s="102"/>
      <c r="AJ19" s="101">
        <f>AJ5+1</f>
        <v>44194</v>
      </c>
      <c r="AK19" s="102"/>
      <c r="AL19" s="101">
        <f>AL5+1</f>
        <v>44201</v>
      </c>
      <c r="AM19" s="102"/>
      <c r="AN19" s="101">
        <f>AN5+1</f>
        <v>44208</v>
      </c>
      <c r="AO19" s="102"/>
      <c r="AP19" s="101">
        <f>AP5+1</f>
        <v>44215</v>
      </c>
      <c r="AQ19" s="102"/>
      <c r="AR19" s="101">
        <f>AR5+1</f>
        <v>44222</v>
      </c>
      <c r="AS19" s="102"/>
      <c r="AT19" s="101">
        <f>AT5+1</f>
        <v>44229</v>
      </c>
      <c r="AU19" s="102"/>
      <c r="AV19" s="101">
        <f>AV5+1</f>
        <v>44236</v>
      </c>
      <c r="AW19" s="102"/>
      <c r="AX19" s="101">
        <f>AX5+1</f>
        <v>44243</v>
      </c>
      <c r="AY19" s="102"/>
      <c r="AZ19" s="101">
        <f>AZ5+1</f>
        <v>44250</v>
      </c>
      <c r="BA19" s="102"/>
      <c r="BB19" s="101">
        <f>BB5+1</f>
        <v>44257</v>
      </c>
      <c r="BC19" s="102"/>
      <c r="BD19" s="101">
        <f>BD5+1</f>
        <v>44264</v>
      </c>
      <c r="BE19" s="102"/>
      <c r="BF19" s="101">
        <f>BF5+1</f>
        <v>44271</v>
      </c>
      <c r="BG19" s="102"/>
      <c r="BH19" s="101">
        <f>BH5+1</f>
        <v>44278</v>
      </c>
      <c r="BI19" s="102"/>
      <c r="BJ19" s="101">
        <f>BJ5+1</f>
        <v>44285</v>
      </c>
      <c r="BK19" s="102"/>
      <c r="BL19" s="101">
        <f>BL5+1</f>
        <v>44292</v>
      </c>
      <c r="BM19" s="102"/>
      <c r="BN19" s="101">
        <f>BN5+1</f>
        <v>44299</v>
      </c>
      <c r="BO19" s="102"/>
      <c r="BP19" s="101">
        <f>BP5+1</f>
        <v>44306</v>
      </c>
      <c r="BQ19" s="102"/>
      <c r="BR19" s="101">
        <f>BR5+1</f>
        <v>44313</v>
      </c>
      <c r="BS19" s="102"/>
      <c r="BT19" s="101">
        <f>BT5+1</f>
        <v>44320</v>
      </c>
      <c r="BU19" s="102"/>
      <c r="BV19" s="101">
        <f>BV5+1</f>
        <v>44327</v>
      </c>
      <c r="BW19" s="102"/>
      <c r="BX19" s="101">
        <f>BX5+1</f>
        <v>44334</v>
      </c>
      <c r="BY19" s="102"/>
    </row>
    <row r="20" spans="1:77" ht="39.75" customHeight="1" x14ac:dyDescent="0.15">
      <c r="A20" s="111" t="s">
        <v>15</v>
      </c>
      <c r="B20" s="112" t="s">
        <v>19</v>
      </c>
      <c r="C20" s="23" t="s">
        <v>4</v>
      </c>
      <c r="D20" s="23"/>
      <c r="E20" s="23"/>
      <c r="F20" s="23"/>
      <c r="G20" s="23"/>
      <c r="R20" s="47" t="s">
        <v>32</v>
      </c>
      <c r="S20" s="48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H20" s="47" t="s">
        <v>32</v>
      </c>
      <c r="AI20" s="48"/>
      <c r="AJ20" s="47" t="s">
        <v>32</v>
      </c>
      <c r="AK20" s="48"/>
      <c r="AZ20" s="47" t="s">
        <v>32</v>
      </c>
      <c r="BA20" s="48"/>
      <c r="BH20" s="91" t="s">
        <v>33</v>
      </c>
      <c r="BI20" s="92"/>
      <c r="BP20" s="47" t="s">
        <v>32</v>
      </c>
      <c r="BQ20" s="48"/>
      <c r="BR20" s="47" t="s">
        <v>32</v>
      </c>
      <c r="BS20" s="48"/>
    </row>
    <row r="21" spans="1:77" ht="36.75" customHeight="1" x14ac:dyDescent="0.15">
      <c r="A21" s="111"/>
      <c r="B21" s="112"/>
      <c r="C21" s="23" t="s">
        <v>5</v>
      </c>
      <c r="D21" s="23"/>
      <c r="E21" s="23"/>
      <c r="F21" s="23"/>
      <c r="G21" s="23"/>
      <c r="R21" s="49"/>
      <c r="S21" s="50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H21" s="49"/>
      <c r="AI21" s="50"/>
      <c r="AJ21" s="49"/>
      <c r="AK21" s="50"/>
      <c r="AZ21" s="49"/>
      <c r="BA21" s="50"/>
      <c r="BH21" s="93"/>
      <c r="BI21" s="94"/>
      <c r="BP21" s="49"/>
      <c r="BQ21" s="50"/>
      <c r="BR21" s="49"/>
      <c r="BS21" s="50"/>
    </row>
    <row r="22" spans="1:77" ht="29.25" customHeight="1" x14ac:dyDescent="0.15">
      <c r="A22" s="111"/>
      <c r="B22" s="112" t="s">
        <v>20</v>
      </c>
      <c r="C22" s="23" t="s">
        <v>6</v>
      </c>
      <c r="D22" s="23"/>
      <c r="E22" s="23"/>
      <c r="F22" s="23"/>
      <c r="G22" s="23"/>
      <c r="H22" s="23"/>
      <c r="I22" s="23"/>
      <c r="P22" s="23"/>
      <c r="Q22" s="23"/>
      <c r="R22" s="49"/>
      <c r="S22" s="50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49"/>
      <c r="AI22" s="50"/>
      <c r="AJ22" s="49"/>
      <c r="AK22" s="50"/>
      <c r="AZ22" s="49"/>
      <c r="BA22" s="50"/>
      <c r="BH22" s="93"/>
      <c r="BI22" s="94"/>
      <c r="BP22" s="49"/>
      <c r="BQ22" s="50"/>
      <c r="BR22" s="49"/>
      <c r="BS22" s="50"/>
    </row>
    <row r="23" spans="1:77" ht="29.25" customHeight="1" x14ac:dyDescent="0.15">
      <c r="A23" s="111"/>
      <c r="B23" s="112"/>
      <c r="C23" s="23" t="s">
        <v>7</v>
      </c>
      <c r="D23" s="23"/>
      <c r="E23" s="23"/>
      <c r="F23" s="23"/>
      <c r="G23" s="23"/>
      <c r="H23" s="23"/>
      <c r="I23" s="23"/>
      <c r="P23" s="23"/>
      <c r="Q23" s="23"/>
      <c r="R23" s="49"/>
      <c r="S23" s="50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49"/>
      <c r="AI23" s="50"/>
      <c r="AJ23" s="49"/>
      <c r="AK23" s="50"/>
      <c r="AZ23" s="49"/>
      <c r="BA23" s="50"/>
      <c r="BH23" s="93"/>
      <c r="BI23" s="94"/>
      <c r="BP23" s="49"/>
      <c r="BQ23" s="50"/>
      <c r="BR23" s="49"/>
      <c r="BS23" s="50"/>
    </row>
    <row r="24" spans="1:77" ht="29.25" customHeight="1" x14ac:dyDescent="0.15">
      <c r="A24" s="111"/>
      <c r="B24" s="14"/>
      <c r="C24" s="23" t="s">
        <v>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49"/>
      <c r="S24" s="50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49"/>
      <c r="AI24" s="50"/>
      <c r="AJ24" s="49"/>
      <c r="AK24" s="50"/>
      <c r="AZ24" s="49"/>
      <c r="BA24" s="50"/>
      <c r="BH24" s="93"/>
      <c r="BI24" s="94"/>
      <c r="BP24" s="49"/>
      <c r="BQ24" s="50"/>
      <c r="BR24" s="49"/>
      <c r="BS24" s="50"/>
    </row>
    <row r="25" spans="1:77" ht="37.5" customHeight="1" x14ac:dyDescent="0.15">
      <c r="A25" s="111"/>
      <c r="B25" s="112" t="s">
        <v>23</v>
      </c>
      <c r="C25" s="23" t="s">
        <v>9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49"/>
      <c r="S25" s="50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49"/>
      <c r="AI25" s="50"/>
      <c r="AJ25" s="49"/>
      <c r="AK25" s="50"/>
      <c r="AZ25" s="49"/>
      <c r="BA25" s="50"/>
      <c r="BH25" s="93"/>
      <c r="BI25" s="94"/>
      <c r="BP25" s="49"/>
      <c r="BQ25" s="50"/>
      <c r="BR25" s="49"/>
      <c r="BS25" s="50"/>
    </row>
    <row r="26" spans="1:77" ht="43.5" customHeight="1" x14ac:dyDescent="0.15">
      <c r="A26" s="111"/>
      <c r="B26" s="112"/>
      <c r="C26" s="23" t="s">
        <v>10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49"/>
      <c r="S26" s="50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49"/>
      <c r="AI26" s="50"/>
      <c r="AJ26" s="49"/>
      <c r="AK26" s="50"/>
      <c r="AZ26" s="49"/>
      <c r="BA26" s="50"/>
      <c r="BH26" s="93"/>
      <c r="BI26" s="94"/>
      <c r="BP26" s="49"/>
      <c r="BQ26" s="50"/>
      <c r="BR26" s="49"/>
      <c r="BS26" s="50"/>
    </row>
    <row r="27" spans="1:77" ht="29.25" customHeight="1" x14ac:dyDescent="0.15">
      <c r="A27" s="111"/>
      <c r="B27" s="112" t="s">
        <v>21</v>
      </c>
      <c r="C27" s="23" t="s">
        <v>11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49"/>
      <c r="S27" s="50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49"/>
      <c r="AI27" s="50"/>
      <c r="AJ27" s="49"/>
      <c r="AK27" s="50"/>
      <c r="AZ27" s="49"/>
      <c r="BA27" s="50"/>
      <c r="BH27" s="93"/>
      <c r="BI27" s="94"/>
      <c r="BP27" s="49"/>
      <c r="BQ27" s="50"/>
      <c r="BR27" s="49"/>
      <c r="BS27" s="50"/>
    </row>
    <row r="28" spans="1:77" ht="36.75" customHeight="1" x14ac:dyDescent="0.15">
      <c r="A28" s="111"/>
      <c r="B28" s="112"/>
      <c r="C28" s="23" t="s">
        <v>12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9"/>
      <c r="S28" s="50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49"/>
      <c r="AI28" s="50"/>
      <c r="AJ28" s="49"/>
      <c r="AK28" s="50"/>
      <c r="AZ28" s="49"/>
      <c r="BA28" s="50"/>
      <c r="BB28" s="103" t="s">
        <v>90</v>
      </c>
      <c r="BC28" s="104"/>
      <c r="BD28" s="104" t="s">
        <v>90</v>
      </c>
      <c r="BE28" s="104"/>
      <c r="BF28" s="104" t="s">
        <v>90</v>
      </c>
      <c r="BG28" s="189"/>
      <c r="BH28" s="93"/>
      <c r="BI28" s="94"/>
      <c r="BJ28" s="103" t="s">
        <v>90</v>
      </c>
      <c r="BK28" s="104"/>
      <c r="BL28" s="103" t="s">
        <v>90</v>
      </c>
      <c r="BM28" s="104"/>
      <c r="BN28" s="103" t="s">
        <v>90</v>
      </c>
      <c r="BO28" s="104"/>
      <c r="BP28" s="49"/>
      <c r="BQ28" s="50"/>
      <c r="BR28" s="49"/>
      <c r="BS28" s="50"/>
    </row>
    <row r="29" spans="1:77" ht="29.25" customHeight="1" x14ac:dyDescent="0.15">
      <c r="A29" s="111"/>
      <c r="B29" s="112" t="s">
        <v>22</v>
      </c>
      <c r="C29" s="23" t="s">
        <v>13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49"/>
      <c r="S29" s="50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49"/>
      <c r="AI29" s="50"/>
      <c r="AJ29" s="49"/>
      <c r="AK29" s="50"/>
      <c r="AZ29" s="49"/>
      <c r="BA29" s="50"/>
      <c r="BB29" s="103"/>
      <c r="BC29" s="104"/>
      <c r="BD29" s="104"/>
      <c r="BE29" s="104"/>
      <c r="BF29" s="104"/>
      <c r="BG29" s="189"/>
      <c r="BH29" s="93"/>
      <c r="BI29" s="94"/>
      <c r="BJ29" s="103"/>
      <c r="BK29" s="104"/>
      <c r="BL29" s="103"/>
      <c r="BM29" s="104"/>
      <c r="BN29" s="103"/>
      <c r="BO29" s="104"/>
      <c r="BP29" s="49"/>
      <c r="BQ29" s="50"/>
      <c r="BR29" s="49"/>
      <c r="BS29" s="50"/>
    </row>
    <row r="30" spans="1:77" ht="29.25" customHeight="1" x14ac:dyDescent="0.15">
      <c r="A30" s="111"/>
      <c r="B30" s="112"/>
      <c r="C30" s="23" t="s">
        <v>14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49"/>
      <c r="S30" s="50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49"/>
      <c r="AI30" s="50"/>
      <c r="AJ30" s="49"/>
      <c r="AK30" s="50"/>
      <c r="AZ30" s="49"/>
      <c r="BA30" s="50"/>
      <c r="BB30" s="103"/>
      <c r="BC30" s="104"/>
      <c r="BD30" s="104"/>
      <c r="BE30" s="104"/>
      <c r="BF30" s="104"/>
      <c r="BG30" s="189"/>
      <c r="BH30" s="93"/>
      <c r="BI30" s="94"/>
      <c r="BJ30" s="103"/>
      <c r="BK30" s="104"/>
      <c r="BL30" s="103"/>
      <c r="BM30" s="104"/>
      <c r="BN30" s="103"/>
      <c r="BO30" s="104"/>
      <c r="BP30" s="49"/>
      <c r="BQ30" s="50"/>
      <c r="BR30" s="49"/>
      <c r="BS30" s="50"/>
    </row>
    <row r="31" spans="1:77" ht="29.25" customHeight="1" x14ac:dyDescent="0.15">
      <c r="A31" s="111"/>
      <c r="B31" s="112"/>
      <c r="C31" s="23" t="s">
        <v>30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51"/>
      <c r="S31" s="52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51"/>
      <c r="AI31" s="52"/>
      <c r="AJ31" s="51"/>
      <c r="AK31" s="52"/>
      <c r="AZ31" s="51"/>
      <c r="BA31" s="52"/>
      <c r="BB31" s="105"/>
      <c r="BC31" s="106"/>
      <c r="BD31" s="106"/>
      <c r="BE31" s="106"/>
      <c r="BF31" s="106"/>
      <c r="BG31" s="190"/>
      <c r="BH31" s="95"/>
      <c r="BI31" s="96"/>
      <c r="BJ31" s="105"/>
      <c r="BK31" s="106"/>
      <c r="BL31" s="105"/>
      <c r="BM31" s="106"/>
      <c r="BN31" s="105"/>
      <c r="BO31" s="106"/>
      <c r="BP31" s="51"/>
      <c r="BQ31" s="52"/>
      <c r="BR31" s="51"/>
      <c r="BS31" s="52"/>
    </row>
    <row r="32" spans="1:77" ht="16" x14ac:dyDescent="0.15">
      <c r="A32" s="15"/>
      <c r="B32" s="24"/>
      <c r="C32" s="24"/>
      <c r="D32" s="113">
        <v>44083</v>
      </c>
      <c r="E32" s="114"/>
      <c r="F32" s="113">
        <v>44090</v>
      </c>
      <c r="G32" s="114"/>
      <c r="H32" s="151">
        <f>H19+1</f>
        <v>44097</v>
      </c>
      <c r="I32" s="206"/>
      <c r="J32" s="151">
        <f>J19+1</f>
        <v>44104</v>
      </c>
      <c r="K32" s="152"/>
      <c r="L32" s="101">
        <f>L19+1</f>
        <v>44111</v>
      </c>
      <c r="M32" s="216"/>
      <c r="N32" s="101">
        <f>N19+1</f>
        <v>44118</v>
      </c>
      <c r="O32" s="115"/>
      <c r="P32" s="151">
        <f>P19+1</f>
        <v>44125</v>
      </c>
      <c r="Q32" s="152"/>
      <c r="R32" s="217">
        <f>R19+1</f>
        <v>44132</v>
      </c>
      <c r="S32" s="218"/>
      <c r="T32" s="151">
        <f>T19+1</f>
        <v>44139</v>
      </c>
      <c r="U32" s="152"/>
      <c r="V32" s="101">
        <f>V19+1</f>
        <v>44146</v>
      </c>
      <c r="W32" s="115"/>
      <c r="X32" s="101">
        <f>X19+1</f>
        <v>44153</v>
      </c>
      <c r="Y32" s="115"/>
      <c r="Z32" s="101">
        <f>Z19+1</f>
        <v>44160</v>
      </c>
      <c r="AA32" s="115"/>
      <c r="AB32" s="225">
        <f>AB19+1</f>
        <v>44167</v>
      </c>
      <c r="AC32" s="226"/>
      <c r="AD32" s="225">
        <f>AD19+1</f>
        <v>44174</v>
      </c>
      <c r="AE32" s="226"/>
      <c r="AF32" s="101">
        <f>AF19+1</f>
        <v>44181</v>
      </c>
      <c r="AG32" s="102"/>
      <c r="AH32" s="101">
        <f>AH19+1</f>
        <v>44188</v>
      </c>
      <c r="AI32" s="102"/>
      <c r="AJ32" s="101">
        <f>AJ19+1</f>
        <v>44195</v>
      </c>
      <c r="AK32" s="102"/>
      <c r="AL32" s="101">
        <f>AL19+1</f>
        <v>44202</v>
      </c>
      <c r="AM32" s="102"/>
      <c r="AN32" s="101">
        <f>AN19+1</f>
        <v>44209</v>
      </c>
      <c r="AO32" s="102"/>
      <c r="AP32" s="101">
        <f>AP19+1</f>
        <v>44216</v>
      </c>
      <c r="AQ32" s="102"/>
      <c r="AR32" s="101">
        <f>AR19+1</f>
        <v>44223</v>
      </c>
      <c r="AS32" s="102"/>
      <c r="AT32" s="101">
        <f>AT19+1</f>
        <v>44230</v>
      </c>
      <c r="AU32" s="102"/>
      <c r="AV32" s="101">
        <f>AV19+1</f>
        <v>44237</v>
      </c>
      <c r="AW32" s="102"/>
      <c r="AX32" s="101">
        <f>AX19+1</f>
        <v>44244</v>
      </c>
      <c r="AY32" s="102"/>
      <c r="AZ32" s="101">
        <f>AZ19+1</f>
        <v>44251</v>
      </c>
      <c r="BA32" s="102"/>
      <c r="BB32" s="101">
        <f>BB19+1</f>
        <v>44258</v>
      </c>
      <c r="BC32" s="102"/>
      <c r="BD32" s="101">
        <f>BD19+1</f>
        <v>44265</v>
      </c>
      <c r="BE32" s="102"/>
      <c r="BF32" s="101">
        <f>BF19+1</f>
        <v>44272</v>
      </c>
      <c r="BG32" s="102"/>
      <c r="BH32" s="101">
        <f>BH19+1</f>
        <v>44279</v>
      </c>
      <c r="BI32" s="102"/>
      <c r="BJ32" s="101">
        <f>BJ19+1</f>
        <v>44286</v>
      </c>
      <c r="BK32" s="102"/>
      <c r="BL32" s="101">
        <f>BL19+1</f>
        <v>44293</v>
      </c>
      <c r="BM32" s="102"/>
      <c r="BN32" s="101">
        <f>BN19+1</f>
        <v>44300</v>
      </c>
      <c r="BO32" s="102"/>
      <c r="BP32" s="101">
        <f>BP19+1</f>
        <v>44307</v>
      </c>
      <c r="BQ32" s="102"/>
      <c r="BR32" s="101">
        <f>BR19+1</f>
        <v>44314</v>
      </c>
      <c r="BS32" s="102"/>
      <c r="BT32" s="101">
        <f>BT19+1</f>
        <v>44321</v>
      </c>
      <c r="BU32" s="102"/>
      <c r="BV32" s="101">
        <f>BV19+1</f>
        <v>44328</v>
      </c>
      <c r="BW32" s="102"/>
      <c r="BX32" s="101">
        <f>BX19+1</f>
        <v>44335</v>
      </c>
      <c r="BY32" s="102"/>
    </row>
    <row r="33" spans="1:77" ht="29.25" customHeight="1" x14ac:dyDescent="0.15">
      <c r="A33" s="111" t="s">
        <v>16</v>
      </c>
      <c r="B33" s="112" t="s">
        <v>19</v>
      </c>
      <c r="C33" s="23" t="s">
        <v>4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47" t="s">
        <v>32</v>
      </c>
      <c r="S33" s="48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47" t="s">
        <v>32</v>
      </c>
      <c r="AI33" s="48"/>
      <c r="AJ33" s="47" t="s">
        <v>32</v>
      </c>
      <c r="AK33" s="48"/>
      <c r="AZ33" s="47" t="s">
        <v>32</v>
      </c>
      <c r="BA33" s="48"/>
      <c r="BH33" s="91" t="s">
        <v>33</v>
      </c>
      <c r="BI33" s="92"/>
      <c r="BP33" s="47" t="s">
        <v>32</v>
      </c>
      <c r="BQ33" s="48"/>
      <c r="BR33" s="47" t="s">
        <v>32</v>
      </c>
      <c r="BS33" s="48"/>
    </row>
    <row r="34" spans="1:77" ht="40.5" customHeight="1" x14ac:dyDescent="0.15">
      <c r="A34" s="111"/>
      <c r="B34" s="112"/>
      <c r="C34" s="23" t="s">
        <v>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49"/>
      <c r="S34" s="50"/>
      <c r="V34" s="227" t="s">
        <v>34</v>
      </c>
      <c r="W34" s="227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49"/>
      <c r="AI34" s="50"/>
      <c r="AJ34" s="49"/>
      <c r="AK34" s="50"/>
      <c r="AZ34" s="49"/>
      <c r="BA34" s="50"/>
      <c r="BH34" s="93"/>
      <c r="BI34" s="94"/>
      <c r="BP34" s="49"/>
      <c r="BQ34" s="50"/>
      <c r="BR34" s="49"/>
      <c r="BS34" s="50"/>
    </row>
    <row r="35" spans="1:77" ht="37.5" customHeight="1" x14ac:dyDescent="0.15">
      <c r="A35" s="111"/>
      <c r="B35" s="112" t="s">
        <v>20</v>
      </c>
      <c r="C35" s="23" t="s">
        <v>6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49"/>
      <c r="S35" s="50"/>
      <c r="V35" s="227"/>
      <c r="W35" s="227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49"/>
      <c r="AI35" s="50"/>
      <c r="AJ35" s="49"/>
      <c r="AK35" s="50"/>
      <c r="AZ35" s="49"/>
      <c r="BA35" s="50"/>
      <c r="BH35" s="93"/>
      <c r="BI35" s="94"/>
      <c r="BP35" s="49"/>
      <c r="BQ35" s="50"/>
      <c r="BR35" s="49"/>
      <c r="BS35" s="50"/>
    </row>
    <row r="36" spans="1:77" ht="45" customHeight="1" x14ac:dyDescent="0.15">
      <c r="A36" s="111"/>
      <c r="B36" s="112"/>
      <c r="C36" s="23" t="s">
        <v>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49"/>
      <c r="S36" s="50"/>
      <c r="V36" s="227"/>
      <c r="W36" s="227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49"/>
      <c r="AI36" s="50"/>
      <c r="AJ36" s="49"/>
      <c r="AK36" s="50"/>
      <c r="AZ36" s="49"/>
      <c r="BA36" s="50"/>
      <c r="BH36" s="93"/>
      <c r="BI36" s="94"/>
      <c r="BP36" s="49"/>
      <c r="BQ36" s="50"/>
      <c r="BR36" s="49"/>
      <c r="BS36" s="50"/>
    </row>
    <row r="37" spans="1:77" ht="29.25" customHeight="1" x14ac:dyDescent="0.15">
      <c r="A37" s="111"/>
      <c r="B37" s="14"/>
      <c r="C37" s="23" t="s">
        <v>8</v>
      </c>
      <c r="D37" s="23"/>
      <c r="E37" s="23"/>
      <c r="R37" s="49"/>
      <c r="S37" s="50"/>
      <c r="V37" s="227"/>
      <c r="W37" s="227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49"/>
      <c r="AI37" s="50"/>
      <c r="AJ37" s="49"/>
      <c r="AK37" s="50"/>
      <c r="AR37" s="136" t="s">
        <v>82</v>
      </c>
      <c r="AS37" s="137"/>
      <c r="AZ37" s="49"/>
      <c r="BA37" s="50"/>
      <c r="BH37" s="93"/>
      <c r="BI37" s="94"/>
      <c r="BP37" s="49"/>
      <c r="BQ37" s="50"/>
      <c r="BR37" s="49"/>
      <c r="BS37" s="50"/>
    </row>
    <row r="38" spans="1:77" ht="37.5" customHeight="1" x14ac:dyDescent="0.15">
      <c r="A38" s="111"/>
      <c r="B38" s="112" t="s">
        <v>23</v>
      </c>
      <c r="C38" s="23" t="s">
        <v>9</v>
      </c>
      <c r="D38" s="23"/>
      <c r="E38" s="23"/>
      <c r="R38" s="49"/>
      <c r="S38" s="50"/>
      <c r="V38" s="227"/>
      <c r="W38" s="227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49"/>
      <c r="AI38" s="50"/>
      <c r="AJ38" s="49"/>
      <c r="AK38" s="50"/>
      <c r="AR38" s="138"/>
      <c r="AS38" s="139"/>
      <c r="AZ38" s="49"/>
      <c r="BA38" s="50"/>
      <c r="BH38" s="93"/>
      <c r="BI38" s="94"/>
      <c r="BP38" s="49"/>
      <c r="BQ38" s="50"/>
      <c r="BR38" s="49"/>
      <c r="BS38" s="50"/>
    </row>
    <row r="39" spans="1:77" ht="41.25" customHeight="1" x14ac:dyDescent="0.15">
      <c r="A39" s="111"/>
      <c r="B39" s="112"/>
      <c r="C39" s="23" t="s">
        <v>10</v>
      </c>
      <c r="D39" s="23"/>
      <c r="E39" s="23"/>
      <c r="F39" s="155" t="s">
        <v>78</v>
      </c>
      <c r="G39" s="156"/>
      <c r="H39" s="155" t="s">
        <v>77</v>
      </c>
      <c r="I39" s="156"/>
      <c r="N39" s="155" t="s">
        <v>77</v>
      </c>
      <c r="O39" s="156"/>
      <c r="P39" s="155" t="s">
        <v>77</v>
      </c>
      <c r="Q39" s="156"/>
      <c r="R39" s="49"/>
      <c r="S39" s="50"/>
      <c r="V39" s="227"/>
      <c r="W39" s="227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49"/>
      <c r="AI39" s="50"/>
      <c r="AJ39" s="49"/>
      <c r="AK39" s="50"/>
      <c r="AR39" s="140"/>
      <c r="AS39" s="141"/>
      <c r="AX39" s="231" t="s">
        <v>84</v>
      </c>
      <c r="AY39" s="232"/>
      <c r="AZ39" s="49"/>
      <c r="BA39" s="50"/>
      <c r="BD39" s="231" t="s">
        <v>84</v>
      </c>
      <c r="BE39" s="232"/>
      <c r="BF39" s="231" t="s">
        <v>85</v>
      </c>
      <c r="BG39" s="232"/>
      <c r="BH39" s="93"/>
      <c r="BI39" s="94"/>
      <c r="BP39" s="49"/>
      <c r="BQ39" s="50"/>
      <c r="BR39" s="49"/>
      <c r="BS39" s="50"/>
    </row>
    <row r="40" spans="1:77" ht="36" customHeight="1" x14ac:dyDescent="0.15">
      <c r="A40" s="111"/>
      <c r="B40" s="112" t="s">
        <v>21</v>
      </c>
      <c r="C40" s="23" t="s">
        <v>11</v>
      </c>
      <c r="D40" s="23"/>
      <c r="E40" s="23"/>
      <c r="F40" s="157"/>
      <c r="G40" s="158"/>
      <c r="H40" s="157"/>
      <c r="I40" s="158"/>
      <c r="N40" s="157"/>
      <c r="O40" s="158"/>
      <c r="P40" s="157"/>
      <c r="Q40" s="158"/>
      <c r="R40" s="49"/>
      <c r="S40" s="50"/>
      <c r="V40" s="227"/>
      <c r="W40" s="227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49"/>
      <c r="AI40" s="50"/>
      <c r="AJ40" s="49"/>
      <c r="AK40" s="50"/>
      <c r="AX40" s="233"/>
      <c r="AY40" s="234"/>
      <c r="AZ40" s="49"/>
      <c r="BA40" s="50"/>
      <c r="BD40" s="233"/>
      <c r="BE40" s="234"/>
      <c r="BF40" s="233"/>
      <c r="BG40" s="234"/>
      <c r="BH40" s="93"/>
      <c r="BI40" s="94"/>
      <c r="BP40" s="49"/>
      <c r="BQ40" s="50"/>
      <c r="BR40" s="49"/>
      <c r="BS40" s="50"/>
    </row>
    <row r="41" spans="1:77" ht="42.75" customHeight="1" x14ac:dyDescent="0.15">
      <c r="A41" s="111"/>
      <c r="B41" s="112"/>
      <c r="C41" s="23" t="s">
        <v>12</v>
      </c>
      <c r="D41" s="23"/>
      <c r="E41" s="23"/>
      <c r="F41" s="157"/>
      <c r="G41" s="158"/>
      <c r="H41" s="157"/>
      <c r="I41" s="158"/>
      <c r="N41" s="157"/>
      <c r="O41" s="158"/>
      <c r="P41" s="157"/>
      <c r="Q41" s="158"/>
      <c r="R41" s="49"/>
      <c r="S41" s="50"/>
      <c r="V41" s="227"/>
      <c r="W41" s="227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49"/>
      <c r="AI41" s="50"/>
      <c r="AJ41" s="49"/>
      <c r="AK41" s="50"/>
      <c r="AX41" s="233"/>
      <c r="AY41" s="234"/>
      <c r="AZ41" s="49"/>
      <c r="BA41" s="50"/>
      <c r="BD41" s="233"/>
      <c r="BE41" s="234"/>
      <c r="BF41" s="233"/>
      <c r="BG41" s="234"/>
      <c r="BH41" s="93"/>
      <c r="BI41" s="94"/>
      <c r="BP41" s="49"/>
      <c r="BQ41" s="50"/>
      <c r="BR41" s="49"/>
      <c r="BS41" s="50"/>
    </row>
    <row r="42" spans="1:77" ht="37.5" customHeight="1" x14ac:dyDescent="0.15">
      <c r="A42" s="111"/>
      <c r="B42" s="112" t="s">
        <v>22</v>
      </c>
      <c r="C42" s="23" t="s">
        <v>13</v>
      </c>
      <c r="D42" s="23"/>
      <c r="E42" s="23"/>
      <c r="F42" s="157"/>
      <c r="G42" s="158"/>
      <c r="H42" s="157"/>
      <c r="I42" s="158"/>
      <c r="N42" s="157"/>
      <c r="O42" s="158"/>
      <c r="P42" s="157"/>
      <c r="Q42" s="158"/>
      <c r="R42" s="49"/>
      <c r="S42" s="50"/>
      <c r="T42" s="23"/>
      <c r="U42" s="23"/>
      <c r="V42" s="227"/>
      <c r="W42" s="227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49"/>
      <c r="AI42" s="50"/>
      <c r="AJ42" s="49"/>
      <c r="AK42" s="50"/>
      <c r="AX42" s="233"/>
      <c r="AY42" s="234"/>
      <c r="AZ42" s="49"/>
      <c r="BA42" s="50"/>
      <c r="BD42" s="233"/>
      <c r="BE42" s="234"/>
      <c r="BF42" s="233"/>
      <c r="BG42" s="234"/>
      <c r="BH42" s="93"/>
      <c r="BI42" s="94"/>
      <c r="BP42" s="49"/>
      <c r="BQ42" s="50"/>
      <c r="BR42" s="49"/>
      <c r="BS42" s="50"/>
    </row>
    <row r="43" spans="1:77" ht="37.5" customHeight="1" x14ac:dyDescent="0.15">
      <c r="A43" s="111"/>
      <c r="B43" s="112"/>
      <c r="C43" s="23" t="s">
        <v>14</v>
      </c>
      <c r="D43" s="23"/>
      <c r="E43" s="23"/>
      <c r="F43" s="159"/>
      <c r="G43" s="160"/>
      <c r="H43" s="159"/>
      <c r="I43" s="160"/>
      <c r="J43" s="23"/>
      <c r="K43" s="23"/>
      <c r="L43" s="23"/>
      <c r="M43" s="23"/>
      <c r="N43" s="159"/>
      <c r="O43" s="160"/>
      <c r="P43" s="159"/>
      <c r="Q43" s="160"/>
      <c r="R43" s="49"/>
      <c r="S43" s="50"/>
      <c r="T43" s="23"/>
      <c r="U43" s="23"/>
      <c r="V43" s="227"/>
      <c r="W43" s="227"/>
      <c r="X43" s="23"/>
      <c r="Y43" s="23"/>
      <c r="AB43" s="23"/>
      <c r="AC43" s="23"/>
      <c r="AD43" s="23"/>
      <c r="AE43" s="23"/>
      <c r="AH43" s="49"/>
      <c r="AI43" s="50"/>
      <c r="AJ43" s="49"/>
      <c r="AK43" s="50"/>
      <c r="AZ43" s="49"/>
      <c r="BA43" s="50"/>
      <c r="BF43" s="233"/>
      <c r="BG43" s="234"/>
      <c r="BH43" s="93"/>
      <c r="BI43" s="94"/>
      <c r="BP43" s="49"/>
      <c r="BQ43" s="50"/>
      <c r="BR43" s="49"/>
      <c r="BS43" s="50"/>
    </row>
    <row r="44" spans="1:77" ht="29.25" customHeight="1" x14ac:dyDescent="0.15">
      <c r="A44" s="111"/>
      <c r="B44" s="112"/>
      <c r="C44" s="23" t="s">
        <v>30</v>
      </c>
      <c r="D44" s="23"/>
      <c r="E44" s="23"/>
      <c r="H44" s="161" t="s">
        <v>79</v>
      </c>
      <c r="I44" s="162"/>
      <c r="J44" s="182"/>
      <c r="K44" s="182"/>
      <c r="L44" s="23"/>
      <c r="M44" s="23"/>
      <c r="N44" s="161" t="s">
        <v>79</v>
      </c>
      <c r="O44" s="162"/>
      <c r="P44" s="161" t="s">
        <v>79</v>
      </c>
      <c r="Q44" s="162"/>
      <c r="R44" s="51"/>
      <c r="S44" s="52"/>
      <c r="T44" s="23"/>
      <c r="U44" s="23"/>
      <c r="V44" s="228"/>
      <c r="W44" s="228"/>
      <c r="X44" s="23"/>
      <c r="Y44" s="23"/>
      <c r="AB44" s="23"/>
      <c r="AC44" s="23"/>
      <c r="AD44" s="23"/>
      <c r="AE44" s="23"/>
      <c r="AH44" s="51"/>
      <c r="AI44" s="52"/>
      <c r="AJ44" s="51"/>
      <c r="AK44" s="52"/>
      <c r="AZ44" s="51"/>
      <c r="BA44" s="52"/>
      <c r="BH44" s="95"/>
      <c r="BI44" s="96"/>
      <c r="BP44" s="51"/>
      <c r="BQ44" s="52"/>
      <c r="BR44" s="51"/>
      <c r="BS44" s="52"/>
    </row>
    <row r="45" spans="1:77" ht="16" x14ac:dyDescent="0.15">
      <c r="A45" s="15"/>
      <c r="B45" s="24"/>
      <c r="C45" s="24"/>
      <c r="D45" s="113">
        <v>44084</v>
      </c>
      <c r="E45" s="114"/>
      <c r="F45" s="113">
        <v>44091</v>
      </c>
      <c r="G45" s="114"/>
      <c r="H45" s="101">
        <f>H32+1</f>
        <v>44098</v>
      </c>
      <c r="I45" s="215"/>
      <c r="J45" s="45">
        <f>J32+1</f>
        <v>44105</v>
      </c>
      <c r="K45" s="115"/>
      <c r="L45" s="217">
        <f>L32+1</f>
        <v>44112</v>
      </c>
      <c r="M45" s="218"/>
      <c r="N45" s="101">
        <f>N32+1</f>
        <v>44119</v>
      </c>
      <c r="O45" s="102"/>
      <c r="P45" s="153">
        <f>P32+1</f>
        <v>44126</v>
      </c>
      <c r="Q45" s="154"/>
      <c r="R45" s="205">
        <f>R32+1</f>
        <v>44133</v>
      </c>
      <c r="S45" s="152"/>
      <c r="T45" s="151">
        <f>T32+1</f>
        <v>44140</v>
      </c>
      <c r="U45" s="152"/>
      <c r="V45" s="225">
        <f>V32+1</f>
        <v>44147</v>
      </c>
      <c r="W45" s="226"/>
      <c r="X45" s="101">
        <f>X32+1</f>
        <v>44154</v>
      </c>
      <c r="Y45" s="115"/>
      <c r="Z45" s="101">
        <f>Z32+1</f>
        <v>44161</v>
      </c>
      <c r="AA45" s="115"/>
      <c r="AB45" s="101">
        <f>AB32+1</f>
        <v>44168</v>
      </c>
      <c r="AC45" s="115"/>
      <c r="AD45" s="225">
        <f>AD32+1</f>
        <v>44175</v>
      </c>
      <c r="AE45" s="268"/>
      <c r="AF45" s="45">
        <f>AF32+1</f>
        <v>44182</v>
      </c>
      <c r="AG45" s="102"/>
      <c r="AH45" s="101">
        <f>AH32+1</f>
        <v>44189</v>
      </c>
      <c r="AI45" s="46"/>
      <c r="AJ45" s="45">
        <f>AJ32+1</f>
        <v>44196</v>
      </c>
      <c r="AK45" s="46"/>
      <c r="AL45" s="45">
        <f>AL32+1</f>
        <v>44203</v>
      </c>
      <c r="AM45" s="46"/>
      <c r="AN45" s="45">
        <f>AN32+1</f>
        <v>44210</v>
      </c>
      <c r="AO45" s="46"/>
      <c r="AP45" s="45">
        <f>AP32+1</f>
        <v>44217</v>
      </c>
      <c r="AQ45" s="46"/>
      <c r="AR45" s="45">
        <f>AR32+1</f>
        <v>44224</v>
      </c>
      <c r="AS45" s="46"/>
      <c r="AT45" s="45">
        <f>AT32+1</f>
        <v>44231</v>
      </c>
      <c r="AU45" s="46"/>
      <c r="AV45" s="45">
        <f>AV32+1</f>
        <v>44238</v>
      </c>
      <c r="AW45" s="46"/>
      <c r="AX45" s="45">
        <f>AX32+1</f>
        <v>44245</v>
      </c>
      <c r="AY45" s="46"/>
      <c r="AZ45" s="45">
        <f>AZ32+1</f>
        <v>44252</v>
      </c>
      <c r="BA45" s="46"/>
      <c r="BB45" s="45">
        <f>BB32+1</f>
        <v>44259</v>
      </c>
      <c r="BC45" s="46"/>
      <c r="BD45" s="45">
        <f>BD32+1</f>
        <v>44266</v>
      </c>
      <c r="BE45" s="46"/>
      <c r="BF45" s="45">
        <f>BF32+1</f>
        <v>44273</v>
      </c>
      <c r="BG45" s="46"/>
      <c r="BH45" s="45">
        <f>BH32+1</f>
        <v>44280</v>
      </c>
      <c r="BI45" s="46"/>
      <c r="BJ45" s="45">
        <f>BJ32+1</f>
        <v>44287</v>
      </c>
      <c r="BK45" s="46"/>
      <c r="BL45" s="45">
        <f>BL32+1</f>
        <v>44294</v>
      </c>
      <c r="BM45" s="46"/>
      <c r="BN45" s="45">
        <f>BN32+1</f>
        <v>44301</v>
      </c>
      <c r="BO45" s="46"/>
      <c r="BP45" s="45">
        <f>BP32+1</f>
        <v>44308</v>
      </c>
      <c r="BQ45" s="46"/>
      <c r="BR45" s="45">
        <f>BR32+1</f>
        <v>44315</v>
      </c>
      <c r="BS45" s="46"/>
      <c r="BT45" s="45">
        <f>BT32+1</f>
        <v>44322</v>
      </c>
      <c r="BU45" s="46"/>
      <c r="BV45" s="45">
        <f>BV32+1</f>
        <v>44329</v>
      </c>
      <c r="BW45" s="46"/>
      <c r="BX45" s="45">
        <f>BX32+1</f>
        <v>44336</v>
      </c>
      <c r="BY45" s="46"/>
    </row>
    <row r="46" spans="1:77" ht="29.25" customHeight="1" x14ac:dyDescent="0.15">
      <c r="A46" s="111" t="s">
        <v>17</v>
      </c>
      <c r="B46" s="112" t="s">
        <v>19</v>
      </c>
      <c r="C46" s="23" t="s">
        <v>4</v>
      </c>
      <c r="D46" s="23"/>
      <c r="E46" s="23"/>
      <c r="H46" s="23"/>
      <c r="I46" s="23"/>
      <c r="J46" s="23"/>
      <c r="K46" s="23"/>
      <c r="P46" s="1"/>
      <c r="Q46" s="1"/>
      <c r="R46" s="47" t="s">
        <v>32</v>
      </c>
      <c r="S46" s="48"/>
      <c r="Z46" s="23"/>
      <c r="AA46" s="23"/>
      <c r="AB46" s="23"/>
      <c r="AC46" s="23"/>
      <c r="AD46" s="23"/>
      <c r="AE46" s="23"/>
      <c r="AF46" s="23"/>
      <c r="AG46" s="23"/>
      <c r="AH46" s="47" t="s">
        <v>32</v>
      </c>
      <c r="AI46" s="48"/>
      <c r="AJ46" s="47" t="s">
        <v>32</v>
      </c>
      <c r="AK46" s="48"/>
      <c r="AZ46" s="47" t="s">
        <v>32</v>
      </c>
      <c r="BA46" s="48"/>
      <c r="BH46" s="91" t="s">
        <v>33</v>
      </c>
      <c r="BI46" s="92"/>
      <c r="BP46" s="47" t="s">
        <v>32</v>
      </c>
      <c r="BQ46" s="48"/>
      <c r="BR46" s="47" t="s">
        <v>32</v>
      </c>
      <c r="BS46" s="48"/>
      <c r="BV46" s="47" t="s">
        <v>34</v>
      </c>
      <c r="BW46" s="48"/>
    </row>
    <row r="47" spans="1:77" ht="37.5" customHeight="1" x14ac:dyDescent="0.15">
      <c r="A47" s="111"/>
      <c r="B47" s="112"/>
      <c r="C47" s="23" t="s">
        <v>5</v>
      </c>
      <c r="D47" s="23"/>
      <c r="E47" s="23"/>
      <c r="H47" s="23"/>
      <c r="I47" s="23"/>
      <c r="J47" s="23"/>
      <c r="K47" s="23"/>
      <c r="P47" s="1"/>
      <c r="Q47" s="1"/>
      <c r="R47" s="49"/>
      <c r="S47" s="50"/>
      <c r="Z47" s="23"/>
      <c r="AA47" s="23"/>
      <c r="AB47" s="23"/>
      <c r="AC47" s="23"/>
      <c r="AD47" s="23"/>
      <c r="AE47" s="23"/>
      <c r="AF47" s="23"/>
      <c r="AG47" s="23"/>
      <c r="AH47" s="49"/>
      <c r="AI47" s="50"/>
      <c r="AJ47" s="49"/>
      <c r="AK47" s="50"/>
      <c r="AZ47" s="49"/>
      <c r="BA47" s="50"/>
      <c r="BH47" s="93"/>
      <c r="BI47" s="94"/>
      <c r="BP47" s="49"/>
      <c r="BQ47" s="50"/>
      <c r="BR47" s="49"/>
      <c r="BS47" s="50"/>
      <c r="BV47" s="49"/>
      <c r="BW47" s="50"/>
    </row>
    <row r="48" spans="1:77" ht="40.5" customHeight="1" x14ac:dyDescent="0.15">
      <c r="A48" s="111"/>
      <c r="B48" s="112" t="s">
        <v>20</v>
      </c>
      <c r="C48" s="23" t="s">
        <v>6</v>
      </c>
      <c r="D48" s="23"/>
      <c r="E48" s="23"/>
      <c r="F48" s="213" t="s">
        <v>73</v>
      </c>
      <c r="G48" s="213"/>
      <c r="H48" s="213" t="s">
        <v>74</v>
      </c>
      <c r="I48" s="213"/>
      <c r="N48" s="213" t="s">
        <v>68</v>
      </c>
      <c r="O48" s="213"/>
      <c r="P48" s="207" t="s">
        <v>86</v>
      </c>
      <c r="Q48" s="208"/>
      <c r="R48" s="49"/>
      <c r="S48" s="50"/>
      <c r="T48" s="207" t="s">
        <v>67</v>
      </c>
      <c r="U48" s="208"/>
      <c r="V48" s="213" t="s">
        <v>68</v>
      </c>
      <c r="W48" s="213"/>
      <c r="X48" s="260" t="s">
        <v>87</v>
      </c>
      <c r="Y48" s="261"/>
      <c r="Z48" s="260" t="s">
        <v>96</v>
      </c>
      <c r="AA48" s="261"/>
      <c r="AB48" s="213" t="s">
        <v>68</v>
      </c>
      <c r="AC48" s="213"/>
      <c r="AD48" s="213" t="s">
        <v>76</v>
      </c>
      <c r="AE48" s="213"/>
      <c r="AF48" s="213" t="s">
        <v>75</v>
      </c>
      <c r="AG48" s="266"/>
      <c r="AH48" s="49"/>
      <c r="AI48" s="50"/>
      <c r="AJ48" s="49"/>
      <c r="AK48" s="50"/>
      <c r="AR48" s="136" t="s">
        <v>80</v>
      </c>
      <c r="AS48" s="137"/>
      <c r="AV48" s="136" t="s">
        <v>81</v>
      </c>
      <c r="AW48" s="137"/>
      <c r="AX48" s="249" t="s">
        <v>83</v>
      </c>
      <c r="AY48" s="250"/>
      <c r="AZ48" s="49"/>
      <c r="BA48" s="50"/>
      <c r="BB48" s="65" t="s">
        <v>41</v>
      </c>
      <c r="BC48" s="66"/>
      <c r="BD48" s="65" t="s">
        <v>41</v>
      </c>
      <c r="BE48" s="66"/>
      <c r="BF48" s="65" t="s">
        <v>41</v>
      </c>
      <c r="BG48" s="66"/>
      <c r="BH48" s="93"/>
      <c r="BI48" s="94"/>
      <c r="BJ48" s="65" t="s">
        <v>41</v>
      </c>
      <c r="BK48" s="66"/>
      <c r="BL48" s="65" t="s">
        <v>41</v>
      </c>
      <c r="BM48" s="66"/>
      <c r="BN48" s="65" t="s">
        <v>41</v>
      </c>
      <c r="BO48" s="66"/>
      <c r="BP48" s="49"/>
      <c r="BQ48" s="50"/>
      <c r="BR48" s="49"/>
      <c r="BS48" s="50"/>
      <c r="BT48" s="65" t="s">
        <v>41</v>
      </c>
      <c r="BU48" s="66"/>
      <c r="BV48" s="49"/>
      <c r="BW48" s="50"/>
      <c r="BX48" s="65" t="s">
        <v>41</v>
      </c>
      <c r="BY48" s="66"/>
    </row>
    <row r="49" spans="1:77" ht="35.25" customHeight="1" x14ac:dyDescent="0.15">
      <c r="A49" s="111"/>
      <c r="B49" s="112"/>
      <c r="C49" s="23" t="s">
        <v>7</v>
      </c>
      <c r="D49" s="23"/>
      <c r="E49" s="23"/>
      <c r="F49" s="214"/>
      <c r="G49" s="214"/>
      <c r="H49" s="214"/>
      <c r="I49" s="214"/>
      <c r="N49" s="214"/>
      <c r="O49" s="214"/>
      <c r="P49" s="209"/>
      <c r="Q49" s="210"/>
      <c r="R49" s="49"/>
      <c r="S49" s="50"/>
      <c r="T49" s="209"/>
      <c r="U49" s="210"/>
      <c r="V49" s="214"/>
      <c r="W49" s="214"/>
      <c r="X49" s="262"/>
      <c r="Y49" s="263"/>
      <c r="Z49" s="262"/>
      <c r="AA49" s="263"/>
      <c r="AB49" s="214"/>
      <c r="AC49" s="214"/>
      <c r="AD49" s="214"/>
      <c r="AE49" s="214"/>
      <c r="AF49" s="214"/>
      <c r="AG49" s="267"/>
      <c r="AH49" s="49"/>
      <c r="AI49" s="50"/>
      <c r="AJ49" s="49"/>
      <c r="AK49" s="50"/>
      <c r="AR49" s="138"/>
      <c r="AS49" s="139"/>
      <c r="AV49" s="138"/>
      <c r="AW49" s="139"/>
      <c r="AX49" s="249"/>
      <c r="AY49" s="250"/>
      <c r="AZ49" s="49"/>
      <c r="BA49" s="50"/>
      <c r="BB49" s="67"/>
      <c r="BC49" s="68"/>
      <c r="BD49" s="67"/>
      <c r="BE49" s="68"/>
      <c r="BF49" s="67"/>
      <c r="BG49" s="68"/>
      <c r="BH49" s="93"/>
      <c r="BI49" s="94"/>
      <c r="BJ49" s="67"/>
      <c r="BK49" s="68"/>
      <c r="BL49" s="67"/>
      <c r="BM49" s="68"/>
      <c r="BN49" s="67"/>
      <c r="BO49" s="68"/>
      <c r="BP49" s="49"/>
      <c r="BQ49" s="50"/>
      <c r="BR49" s="49"/>
      <c r="BS49" s="50"/>
      <c r="BT49" s="67"/>
      <c r="BU49" s="68"/>
      <c r="BV49" s="49"/>
      <c r="BW49" s="50"/>
      <c r="BX49" s="67"/>
      <c r="BY49" s="68"/>
    </row>
    <row r="50" spans="1:77" ht="29.25" customHeight="1" x14ac:dyDescent="0.15">
      <c r="A50" s="111"/>
      <c r="B50" s="14"/>
      <c r="C50" s="23" t="s">
        <v>8</v>
      </c>
      <c r="D50" s="23"/>
      <c r="E50" s="23"/>
      <c r="F50" s="214"/>
      <c r="G50" s="214"/>
      <c r="H50" s="214"/>
      <c r="I50" s="214"/>
      <c r="N50" s="214"/>
      <c r="O50" s="214"/>
      <c r="P50" s="211"/>
      <c r="Q50" s="212"/>
      <c r="R50" s="49"/>
      <c r="S50" s="50"/>
      <c r="T50" s="211"/>
      <c r="U50" s="212"/>
      <c r="V50" s="214"/>
      <c r="W50" s="214"/>
      <c r="X50" s="264"/>
      <c r="Y50" s="265"/>
      <c r="Z50" s="264"/>
      <c r="AA50" s="265"/>
      <c r="AB50" s="214"/>
      <c r="AC50" s="214"/>
      <c r="AD50" s="214"/>
      <c r="AE50" s="214"/>
      <c r="AF50" s="214"/>
      <c r="AG50" s="267"/>
      <c r="AH50" s="49"/>
      <c r="AI50" s="50"/>
      <c r="AJ50" s="49"/>
      <c r="AK50" s="50"/>
      <c r="AR50" s="140"/>
      <c r="AS50" s="141"/>
      <c r="AV50" s="140"/>
      <c r="AW50" s="141"/>
      <c r="AZ50" s="49"/>
      <c r="BA50" s="50"/>
      <c r="BB50" s="69"/>
      <c r="BC50" s="70"/>
      <c r="BD50" s="69"/>
      <c r="BE50" s="70"/>
      <c r="BF50" s="69"/>
      <c r="BG50" s="70"/>
      <c r="BH50" s="93"/>
      <c r="BI50" s="94"/>
      <c r="BJ50" s="69"/>
      <c r="BK50" s="70"/>
      <c r="BL50" s="69"/>
      <c r="BM50" s="70"/>
      <c r="BN50" s="69"/>
      <c r="BO50" s="70"/>
      <c r="BP50" s="49"/>
      <c r="BQ50" s="50"/>
      <c r="BR50" s="49"/>
      <c r="BS50" s="50"/>
      <c r="BT50" s="69"/>
      <c r="BU50" s="70"/>
      <c r="BV50" s="49"/>
      <c r="BW50" s="50"/>
      <c r="BX50" s="69"/>
      <c r="BY50" s="70"/>
    </row>
    <row r="51" spans="1:77" ht="29.25" customHeight="1" x14ac:dyDescent="0.15">
      <c r="A51" s="111"/>
      <c r="B51" s="112" t="s">
        <v>23</v>
      </c>
      <c r="C51" s="23" t="s">
        <v>9</v>
      </c>
      <c r="D51" s="23"/>
      <c r="E51" s="23"/>
      <c r="N51" s="23"/>
      <c r="O51" s="23"/>
      <c r="P51" s="23"/>
      <c r="Q51" s="23"/>
      <c r="R51" s="49"/>
      <c r="S51" s="50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14"/>
      <c r="AG51" s="267"/>
      <c r="AH51" s="49"/>
      <c r="AI51" s="50"/>
      <c r="AJ51" s="49"/>
      <c r="AK51" s="50"/>
      <c r="AZ51" s="49"/>
      <c r="BA51" s="50"/>
      <c r="BH51" s="93"/>
      <c r="BI51" s="94"/>
      <c r="BP51" s="49"/>
      <c r="BQ51" s="50"/>
      <c r="BR51" s="49"/>
      <c r="BS51" s="50"/>
      <c r="BV51" s="49"/>
      <c r="BW51" s="50"/>
    </row>
    <row r="52" spans="1:77" ht="40.5" customHeight="1" x14ac:dyDescent="0.15">
      <c r="A52" s="111"/>
      <c r="B52" s="112"/>
      <c r="C52" s="23" t="s">
        <v>10</v>
      </c>
      <c r="F52" s="180" t="s">
        <v>92</v>
      </c>
      <c r="G52" s="181"/>
      <c r="H52" s="180" t="s">
        <v>93</v>
      </c>
      <c r="I52" s="181"/>
      <c r="J52" s="180" t="s">
        <v>92</v>
      </c>
      <c r="K52" s="181"/>
      <c r="P52" s="180" t="s">
        <v>93</v>
      </c>
      <c r="Q52" s="181"/>
      <c r="R52" s="49"/>
      <c r="S52" s="50"/>
      <c r="T52" s="180" t="s">
        <v>92</v>
      </c>
      <c r="U52" s="181"/>
      <c r="V52" s="180" t="s">
        <v>93</v>
      </c>
      <c r="W52" s="181"/>
      <c r="X52" s="180" t="s">
        <v>92</v>
      </c>
      <c r="Y52" s="181"/>
      <c r="Z52" s="180" t="s">
        <v>93</v>
      </c>
      <c r="AA52" s="181"/>
      <c r="AB52" s="180" t="s">
        <v>92</v>
      </c>
      <c r="AC52" s="181"/>
      <c r="AD52" s="180" t="s">
        <v>93</v>
      </c>
      <c r="AE52" s="181"/>
      <c r="AF52" s="214"/>
      <c r="AG52" s="267"/>
      <c r="AH52" s="49"/>
      <c r="AI52" s="50"/>
      <c r="AJ52" s="49"/>
      <c r="AK52" s="50"/>
      <c r="AR52" s="243" t="s">
        <v>38</v>
      </c>
      <c r="AS52" s="244"/>
      <c r="AV52" s="243" t="s">
        <v>38</v>
      </c>
      <c r="AW52" s="244"/>
      <c r="AX52" s="243" t="s">
        <v>38</v>
      </c>
      <c r="AY52" s="244"/>
      <c r="AZ52" s="49"/>
      <c r="BA52" s="50"/>
      <c r="BD52" s="243" t="s">
        <v>38</v>
      </c>
      <c r="BE52" s="244"/>
      <c r="BH52" s="93"/>
      <c r="BI52" s="94"/>
      <c r="BP52" s="49"/>
      <c r="BQ52" s="50"/>
      <c r="BR52" s="49"/>
      <c r="BS52" s="50"/>
      <c r="BV52" s="49"/>
      <c r="BW52" s="50"/>
    </row>
    <row r="53" spans="1:77" ht="42.75" customHeight="1" x14ac:dyDescent="0.15">
      <c r="A53" s="111"/>
      <c r="B53" s="112" t="s">
        <v>21</v>
      </c>
      <c r="C53" s="23" t="s">
        <v>11</v>
      </c>
      <c r="F53" s="180"/>
      <c r="G53" s="181"/>
      <c r="H53" s="180"/>
      <c r="I53" s="181"/>
      <c r="J53" s="180"/>
      <c r="K53" s="181"/>
      <c r="P53" s="180"/>
      <c r="Q53" s="181"/>
      <c r="R53" s="49"/>
      <c r="S53" s="50"/>
      <c r="T53" s="180"/>
      <c r="U53" s="181"/>
      <c r="V53" s="180"/>
      <c r="W53" s="181"/>
      <c r="X53" s="180"/>
      <c r="Y53" s="181"/>
      <c r="Z53" s="180"/>
      <c r="AA53" s="181"/>
      <c r="AB53" s="180"/>
      <c r="AC53" s="181"/>
      <c r="AD53" s="180"/>
      <c r="AE53" s="181"/>
      <c r="AF53" s="23"/>
      <c r="AH53" s="148"/>
      <c r="AI53" s="50"/>
      <c r="AJ53" s="49"/>
      <c r="AK53" s="50"/>
      <c r="AR53" s="245"/>
      <c r="AS53" s="246"/>
      <c r="AV53" s="245"/>
      <c r="AW53" s="246"/>
      <c r="AX53" s="245"/>
      <c r="AY53" s="246"/>
      <c r="AZ53" s="49"/>
      <c r="BA53" s="50"/>
      <c r="BD53" s="245"/>
      <c r="BE53" s="246"/>
      <c r="BH53" s="93"/>
      <c r="BI53" s="94"/>
      <c r="BP53" s="49"/>
      <c r="BQ53" s="50"/>
      <c r="BR53" s="49"/>
      <c r="BS53" s="50"/>
      <c r="BV53" s="49"/>
      <c r="BW53" s="50"/>
    </row>
    <row r="54" spans="1:77" ht="29.25" customHeight="1" x14ac:dyDescent="0.15">
      <c r="A54" s="111"/>
      <c r="B54" s="112"/>
      <c r="C54" s="23" t="s">
        <v>12</v>
      </c>
      <c r="D54" s="23"/>
      <c r="E54" s="23"/>
      <c r="F54" s="180"/>
      <c r="G54" s="181"/>
      <c r="H54" s="180"/>
      <c r="I54" s="181"/>
      <c r="J54" s="180"/>
      <c r="K54" s="181"/>
      <c r="P54" s="180"/>
      <c r="Q54" s="181"/>
      <c r="R54" s="49"/>
      <c r="S54" s="50"/>
      <c r="T54" s="180"/>
      <c r="U54" s="181"/>
      <c r="V54" s="180"/>
      <c r="W54" s="181"/>
      <c r="X54" s="180"/>
      <c r="Y54" s="181"/>
      <c r="Z54" s="180"/>
      <c r="AA54" s="181"/>
      <c r="AB54" s="180"/>
      <c r="AC54" s="181"/>
      <c r="AD54" s="180"/>
      <c r="AE54" s="181"/>
      <c r="AF54" s="23"/>
      <c r="AG54" s="23"/>
      <c r="AH54" s="148"/>
      <c r="AI54" s="50"/>
      <c r="AJ54" s="49"/>
      <c r="AK54" s="50"/>
      <c r="AR54" s="247"/>
      <c r="AS54" s="248"/>
      <c r="AV54" s="247"/>
      <c r="AW54" s="248"/>
      <c r="AX54" s="247"/>
      <c r="AY54" s="248"/>
      <c r="AZ54" s="49"/>
      <c r="BA54" s="50"/>
      <c r="BD54" s="247"/>
      <c r="BE54" s="248"/>
      <c r="BH54" s="93"/>
      <c r="BI54" s="94"/>
      <c r="BP54" s="49"/>
      <c r="BQ54" s="50"/>
      <c r="BR54" s="49"/>
      <c r="BS54" s="50"/>
      <c r="BV54" s="49"/>
      <c r="BW54" s="50"/>
    </row>
    <row r="55" spans="1:77" ht="29.25" customHeight="1" x14ac:dyDescent="0.15">
      <c r="A55" s="111"/>
      <c r="B55" s="112" t="s">
        <v>22</v>
      </c>
      <c r="C55" s="23" t="s">
        <v>13</v>
      </c>
      <c r="D55" s="23"/>
      <c r="E55" s="23"/>
      <c r="F55" s="180"/>
      <c r="G55" s="181"/>
      <c r="H55" s="180"/>
      <c r="I55" s="181"/>
      <c r="J55" s="180"/>
      <c r="K55" s="181"/>
      <c r="L55" s="23"/>
      <c r="M55" s="23"/>
      <c r="N55" s="23"/>
      <c r="O55" s="23"/>
      <c r="P55" s="180"/>
      <c r="Q55" s="181"/>
      <c r="R55" s="49"/>
      <c r="S55" s="50"/>
      <c r="T55" s="180"/>
      <c r="U55" s="181"/>
      <c r="V55" s="180"/>
      <c r="W55" s="181"/>
      <c r="X55" s="180"/>
      <c r="Y55" s="181"/>
      <c r="Z55" s="180"/>
      <c r="AA55" s="181"/>
      <c r="AB55" s="180"/>
      <c r="AC55" s="181"/>
      <c r="AD55" s="180"/>
      <c r="AE55" s="181"/>
      <c r="AF55" s="23"/>
      <c r="AG55" s="23"/>
      <c r="AH55" s="148"/>
      <c r="AI55" s="50"/>
      <c r="AJ55" s="49"/>
      <c r="AK55" s="50"/>
      <c r="AZ55" s="49"/>
      <c r="BA55" s="50"/>
      <c r="BH55" s="93"/>
      <c r="BI55" s="94"/>
      <c r="BP55" s="49"/>
      <c r="BQ55" s="50"/>
      <c r="BR55" s="49"/>
      <c r="BS55" s="50"/>
      <c r="BV55" s="49"/>
      <c r="BW55" s="50"/>
    </row>
    <row r="56" spans="1:77" ht="29.25" customHeight="1" x14ac:dyDescent="0.15">
      <c r="A56" s="111"/>
      <c r="B56" s="112"/>
      <c r="C56" s="23" t="s">
        <v>14</v>
      </c>
      <c r="D56" s="23"/>
      <c r="E56" s="23"/>
      <c r="F56" s="180"/>
      <c r="G56" s="181"/>
      <c r="H56" s="180"/>
      <c r="I56" s="181"/>
      <c r="J56" s="180"/>
      <c r="K56" s="181"/>
      <c r="L56" s="23"/>
      <c r="M56" s="23"/>
      <c r="N56" s="23"/>
      <c r="O56" s="23"/>
      <c r="P56" s="180"/>
      <c r="Q56" s="181"/>
      <c r="R56" s="49"/>
      <c r="S56" s="50"/>
      <c r="T56" s="180"/>
      <c r="U56" s="181"/>
      <c r="V56" s="180"/>
      <c r="W56" s="181"/>
      <c r="X56" s="180"/>
      <c r="Y56" s="181"/>
      <c r="Z56" s="180"/>
      <c r="AA56" s="181"/>
      <c r="AB56" s="180"/>
      <c r="AC56" s="181"/>
      <c r="AD56" s="180"/>
      <c r="AE56" s="181"/>
      <c r="AF56" s="23"/>
      <c r="AG56" s="23"/>
      <c r="AH56" s="148"/>
      <c r="AI56" s="50"/>
      <c r="AJ56" s="49"/>
      <c r="AK56" s="50"/>
      <c r="AZ56" s="49"/>
      <c r="BA56" s="50"/>
      <c r="BD56" s="44" t="s">
        <v>53</v>
      </c>
      <c r="BH56" s="93"/>
      <c r="BI56" s="94"/>
      <c r="BP56" s="49"/>
      <c r="BQ56" s="50"/>
      <c r="BR56" s="49"/>
      <c r="BS56" s="50"/>
      <c r="BV56" s="49"/>
      <c r="BW56" s="50"/>
    </row>
    <row r="57" spans="1:77" ht="43" customHeight="1" x14ac:dyDescent="0.15">
      <c r="A57" s="111"/>
      <c r="B57" s="112"/>
      <c r="C57" s="23" t="s">
        <v>30</v>
      </c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51"/>
      <c r="S57" s="52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51"/>
      <c r="AI57" s="52"/>
      <c r="AJ57" s="51"/>
      <c r="AK57" s="52"/>
      <c r="AZ57" s="51"/>
      <c r="BA57" s="52"/>
      <c r="BH57" s="95"/>
      <c r="BI57" s="96"/>
      <c r="BP57" s="51"/>
      <c r="BQ57" s="52"/>
      <c r="BR57" s="51"/>
      <c r="BS57" s="52"/>
      <c r="BV57" s="51"/>
      <c r="BW57" s="52"/>
    </row>
    <row r="58" spans="1:77" ht="16" x14ac:dyDescent="0.15">
      <c r="A58" s="15"/>
      <c r="B58" s="24"/>
      <c r="C58" s="24"/>
      <c r="D58" s="113">
        <v>44085</v>
      </c>
      <c r="E58" s="114"/>
      <c r="F58" s="113">
        <v>44092</v>
      </c>
      <c r="G58" s="114"/>
      <c r="H58" s="151">
        <f>H45+1</f>
        <v>44099</v>
      </c>
      <c r="I58" s="206"/>
      <c r="J58" s="151">
        <f>J45+1</f>
        <v>44106</v>
      </c>
      <c r="K58" s="152"/>
      <c r="L58" s="151">
        <f>L45+1</f>
        <v>44113</v>
      </c>
      <c r="M58" s="152"/>
      <c r="N58" s="101">
        <f>N45+1</f>
        <v>44120</v>
      </c>
      <c r="O58" s="115"/>
      <c r="P58" s="151">
        <f>P45+1</f>
        <v>44127</v>
      </c>
      <c r="Q58" s="272"/>
      <c r="R58" s="153">
        <f>R45+1</f>
        <v>44134</v>
      </c>
      <c r="S58" s="154"/>
      <c r="T58" s="205">
        <f>T45+1</f>
        <v>44141</v>
      </c>
      <c r="U58" s="152"/>
      <c r="V58" s="101">
        <f>V45+1</f>
        <v>44148</v>
      </c>
      <c r="W58" s="115"/>
      <c r="X58" s="101">
        <f>X45+1</f>
        <v>44155</v>
      </c>
      <c r="Y58" s="115"/>
      <c r="Z58" s="101">
        <f>Z45+1</f>
        <v>44162</v>
      </c>
      <c r="AA58" s="102"/>
      <c r="AB58" s="45">
        <f>AB45+1</f>
        <v>44169</v>
      </c>
      <c r="AC58" s="46"/>
      <c r="AD58" s="45">
        <f>AD45+1</f>
        <v>44176</v>
      </c>
      <c r="AE58" s="46"/>
      <c r="AF58" s="45">
        <f>AF45+1</f>
        <v>44183</v>
      </c>
      <c r="AG58" s="102"/>
      <c r="AH58" s="101">
        <f>AH45+1</f>
        <v>44190</v>
      </c>
      <c r="AI58" s="46"/>
      <c r="AJ58" s="45">
        <f>AJ45+1</f>
        <v>44197</v>
      </c>
      <c r="AK58" s="46"/>
      <c r="AL58" s="45">
        <f>AL45+1</f>
        <v>44204</v>
      </c>
      <c r="AM58" s="46"/>
      <c r="AN58" s="97">
        <f>AN45+1</f>
        <v>44211</v>
      </c>
      <c r="AO58" s="98"/>
      <c r="AP58" s="97">
        <f>AP45+1</f>
        <v>44218</v>
      </c>
      <c r="AQ58" s="98"/>
      <c r="AR58" s="97">
        <f>AR45+1</f>
        <v>44225</v>
      </c>
      <c r="AS58" s="98"/>
      <c r="AT58" s="97">
        <f>AT45+1</f>
        <v>44232</v>
      </c>
      <c r="AU58" s="98"/>
      <c r="AV58" s="97">
        <f>AV45+1</f>
        <v>44239</v>
      </c>
      <c r="AW58" s="98"/>
      <c r="AX58" s="97">
        <f>AX45+1</f>
        <v>44246</v>
      </c>
      <c r="AY58" s="98"/>
      <c r="AZ58" s="97">
        <f>AZ45+1</f>
        <v>44253</v>
      </c>
      <c r="BA58" s="98"/>
      <c r="BB58" s="97">
        <f>BB45+1</f>
        <v>44260</v>
      </c>
      <c r="BC58" s="98"/>
      <c r="BD58" s="97">
        <f>BD45+1</f>
        <v>44267</v>
      </c>
      <c r="BE58" s="98"/>
      <c r="BF58" s="97">
        <f>BF45+1</f>
        <v>44274</v>
      </c>
      <c r="BG58" s="98"/>
      <c r="BH58" s="97">
        <f>BH45+1</f>
        <v>44281</v>
      </c>
      <c r="BI58" s="98"/>
      <c r="BJ58" s="97">
        <f>BJ45+1</f>
        <v>44288</v>
      </c>
      <c r="BK58" s="98"/>
      <c r="BL58" s="97">
        <f>BL45+1</f>
        <v>44295</v>
      </c>
      <c r="BM58" s="98"/>
      <c r="BN58" s="97">
        <f>BN45+1</f>
        <v>44302</v>
      </c>
      <c r="BO58" s="98"/>
      <c r="BP58" s="97">
        <f>BP45+1</f>
        <v>44309</v>
      </c>
      <c r="BQ58" s="98"/>
      <c r="BR58" s="97">
        <f>BR45+1</f>
        <v>44316</v>
      </c>
      <c r="BS58" s="98"/>
      <c r="BT58" s="97">
        <f>BT45+1</f>
        <v>44323</v>
      </c>
      <c r="BU58" s="98"/>
      <c r="BV58" s="97">
        <f>BV45+1</f>
        <v>44330</v>
      </c>
      <c r="BW58" s="98"/>
      <c r="BX58" s="97">
        <f>BX45+1</f>
        <v>44337</v>
      </c>
      <c r="BY58" s="98"/>
    </row>
    <row r="59" spans="1:77" ht="33" customHeight="1" x14ac:dyDescent="0.15">
      <c r="A59" s="111" t="s">
        <v>24</v>
      </c>
      <c r="B59" s="112" t="s">
        <v>19</v>
      </c>
      <c r="C59" s="23" t="s">
        <v>4</v>
      </c>
      <c r="D59" s="23"/>
      <c r="E59" s="23"/>
      <c r="F59" s="174" t="s">
        <v>43</v>
      </c>
      <c r="G59" s="175"/>
      <c r="H59" s="174" t="s">
        <v>44</v>
      </c>
      <c r="I59" s="175"/>
      <c r="J59" s="174" t="s">
        <v>44</v>
      </c>
      <c r="K59" s="175"/>
      <c r="L59" s="174" t="s">
        <v>44</v>
      </c>
      <c r="M59" s="175"/>
      <c r="R59" s="47" t="s">
        <v>32</v>
      </c>
      <c r="S59" s="48"/>
      <c r="T59" s="174" t="s">
        <v>44</v>
      </c>
      <c r="U59" s="175"/>
      <c r="V59" s="174" t="s">
        <v>44</v>
      </c>
      <c r="W59" s="175"/>
      <c r="X59" s="174" t="s">
        <v>44</v>
      </c>
      <c r="Y59" s="175"/>
      <c r="Z59" s="23"/>
      <c r="AA59" s="23"/>
      <c r="AB59" s="174" t="s">
        <v>45</v>
      </c>
      <c r="AC59" s="175"/>
      <c r="AD59" s="23"/>
      <c r="AE59" s="23"/>
      <c r="AF59" s="23"/>
      <c r="AG59" s="23"/>
      <c r="AH59" s="47" t="s">
        <v>32</v>
      </c>
      <c r="AI59" s="48"/>
      <c r="AJ59" s="47" t="s">
        <v>32</v>
      </c>
      <c r="AK59" s="48"/>
      <c r="AN59" s="155" t="s">
        <v>40</v>
      </c>
      <c r="AO59" s="156"/>
      <c r="AR59" s="85" t="s">
        <v>42</v>
      </c>
      <c r="AS59" s="86"/>
      <c r="AT59" s="85" t="s">
        <v>42</v>
      </c>
      <c r="AU59" s="86"/>
      <c r="AV59" s="85" t="s">
        <v>42</v>
      </c>
      <c r="AW59" s="86"/>
      <c r="AX59" s="85" t="s">
        <v>42</v>
      </c>
      <c r="AY59" s="86"/>
      <c r="AZ59" s="237" t="s">
        <v>32</v>
      </c>
      <c r="BA59" s="238"/>
      <c r="BB59" s="85" t="s">
        <v>42</v>
      </c>
      <c r="BC59" s="86"/>
      <c r="BD59" s="85" t="s">
        <v>42</v>
      </c>
      <c r="BE59" s="86"/>
      <c r="BF59" s="85" t="s">
        <v>42</v>
      </c>
      <c r="BG59" s="86"/>
      <c r="BJ59" s="79" t="s">
        <v>36</v>
      </c>
      <c r="BK59" s="80"/>
      <c r="BL59" s="85" t="s">
        <v>35</v>
      </c>
      <c r="BM59" s="86"/>
      <c r="BN59" s="79" t="s">
        <v>36</v>
      </c>
      <c r="BO59" s="80"/>
      <c r="BP59" s="47" t="s">
        <v>32</v>
      </c>
      <c r="BQ59" s="48"/>
      <c r="BR59" s="47" t="s">
        <v>32</v>
      </c>
      <c r="BS59" s="48"/>
    </row>
    <row r="60" spans="1:77" ht="33.75" customHeight="1" x14ac:dyDescent="0.15">
      <c r="A60" s="111"/>
      <c r="B60" s="112"/>
      <c r="C60" s="23" t="s">
        <v>5</v>
      </c>
      <c r="D60" s="23"/>
      <c r="E60" s="23"/>
      <c r="F60" s="176"/>
      <c r="G60" s="177"/>
      <c r="H60" s="176"/>
      <c r="I60" s="177"/>
      <c r="J60" s="176"/>
      <c r="K60" s="177"/>
      <c r="L60" s="176"/>
      <c r="M60" s="177"/>
      <c r="R60" s="49"/>
      <c r="S60" s="50"/>
      <c r="T60" s="176"/>
      <c r="U60" s="177"/>
      <c r="V60" s="176"/>
      <c r="W60" s="177"/>
      <c r="X60" s="176"/>
      <c r="Y60" s="177"/>
      <c r="Z60" s="23"/>
      <c r="AA60" s="23"/>
      <c r="AB60" s="176"/>
      <c r="AC60" s="177"/>
      <c r="AD60" s="23"/>
      <c r="AE60" s="23"/>
      <c r="AF60" s="23"/>
      <c r="AG60" s="23"/>
      <c r="AH60" s="49"/>
      <c r="AI60" s="50"/>
      <c r="AJ60" s="49"/>
      <c r="AK60" s="50"/>
      <c r="AN60" s="157"/>
      <c r="AO60" s="158"/>
      <c r="AR60" s="87"/>
      <c r="AS60" s="88"/>
      <c r="AT60" s="87"/>
      <c r="AU60" s="88"/>
      <c r="AV60" s="87"/>
      <c r="AW60" s="88"/>
      <c r="AX60" s="87"/>
      <c r="AY60" s="88"/>
      <c r="AZ60" s="239"/>
      <c r="BA60" s="240"/>
      <c r="BB60" s="87"/>
      <c r="BC60" s="88"/>
      <c r="BD60" s="87"/>
      <c r="BE60" s="88"/>
      <c r="BF60" s="87"/>
      <c r="BG60" s="88"/>
      <c r="BJ60" s="81"/>
      <c r="BK60" s="82"/>
      <c r="BL60" s="87"/>
      <c r="BM60" s="88"/>
      <c r="BN60" s="81"/>
      <c r="BO60" s="82"/>
      <c r="BP60" s="49"/>
      <c r="BQ60" s="50"/>
      <c r="BR60" s="49"/>
      <c r="BS60" s="50"/>
    </row>
    <row r="61" spans="1:77" ht="31.5" customHeight="1" x14ac:dyDescent="0.15">
      <c r="A61" s="111"/>
      <c r="B61" s="112" t="s">
        <v>20</v>
      </c>
      <c r="C61" s="23" t="s">
        <v>6</v>
      </c>
      <c r="D61" s="23"/>
      <c r="E61" s="23"/>
      <c r="F61" s="178"/>
      <c r="G61" s="179"/>
      <c r="H61" s="178"/>
      <c r="I61" s="179"/>
      <c r="J61" s="178"/>
      <c r="K61" s="179"/>
      <c r="L61" s="178"/>
      <c r="M61" s="179"/>
      <c r="R61" s="49"/>
      <c r="S61" s="50"/>
      <c r="T61" s="178"/>
      <c r="U61" s="179"/>
      <c r="V61" s="178"/>
      <c r="W61" s="179"/>
      <c r="X61" s="178"/>
      <c r="Y61" s="179"/>
      <c r="Z61" s="23"/>
      <c r="AA61" s="23"/>
      <c r="AB61" s="178"/>
      <c r="AC61" s="179"/>
      <c r="AD61" s="23"/>
      <c r="AF61" s="23"/>
      <c r="AH61" s="49"/>
      <c r="AI61" s="50"/>
      <c r="AJ61" s="49"/>
      <c r="AK61" s="50"/>
      <c r="AN61" s="157"/>
      <c r="AO61" s="158"/>
      <c r="AR61" s="89"/>
      <c r="AS61" s="90"/>
      <c r="AT61" s="89"/>
      <c r="AU61" s="90"/>
      <c r="AV61" s="89"/>
      <c r="AW61" s="90"/>
      <c r="AX61" s="89"/>
      <c r="AY61" s="90"/>
      <c r="AZ61" s="239"/>
      <c r="BA61" s="240"/>
      <c r="BB61" s="89"/>
      <c r="BC61" s="90"/>
      <c r="BD61" s="89"/>
      <c r="BE61" s="90"/>
      <c r="BF61" s="89"/>
      <c r="BG61" s="90"/>
      <c r="BJ61" s="83"/>
      <c r="BK61" s="84"/>
      <c r="BL61" s="89"/>
      <c r="BM61" s="90"/>
      <c r="BN61" s="83"/>
      <c r="BO61" s="84"/>
      <c r="BP61" s="49"/>
      <c r="BQ61" s="50"/>
      <c r="BR61" s="49"/>
      <c r="BS61" s="50"/>
    </row>
    <row r="62" spans="1:77" ht="35.25" customHeight="1" x14ac:dyDescent="0.15">
      <c r="A62" s="111"/>
      <c r="B62" s="112"/>
      <c r="C62" s="23" t="s">
        <v>7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49"/>
      <c r="S62" s="50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49"/>
      <c r="AI62" s="50"/>
      <c r="AJ62" s="49"/>
      <c r="AK62" s="50"/>
      <c r="AN62" s="157"/>
      <c r="AO62" s="158"/>
      <c r="AZ62" s="239"/>
      <c r="BA62" s="240"/>
      <c r="BP62" s="49"/>
      <c r="BQ62" s="50"/>
      <c r="BR62" s="49"/>
      <c r="BS62" s="50"/>
    </row>
    <row r="63" spans="1:77" ht="29.25" customHeight="1" x14ac:dyDescent="0.15">
      <c r="A63" s="111"/>
      <c r="B63" s="14"/>
      <c r="C63" s="23" t="s">
        <v>8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49"/>
      <c r="S63" s="50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49"/>
      <c r="AI63" s="50"/>
      <c r="AJ63" s="49"/>
      <c r="AK63" s="50"/>
      <c r="AN63" s="157"/>
      <c r="AO63" s="158"/>
      <c r="AZ63" s="239"/>
      <c r="BA63" s="240"/>
      <c r="BP63" s="49"/>
      <c r="BQ63" s="50"/>
      <c r="BR63" s="49"/>
      <c r="BS63" s="50"/>
    </row>
    <row r="64" spans="1:77" ht="37.5" customHeight="1" x14ac:dyDescent="0.15">
      <c r="A64" s="111"/>
      <c r="B64" s="112" t="s">
        <v>23</v>
      </c>
      <c r="C64" s="23" t="s">
        <v>9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49"/>
      <c r="S64" s="50"/>
      <c r="T64" s="23"/>
      <c r="U64" s="23"/>
      <c r="AB64" s="23"/>
      <c r="AC64" s="23"/>
      <c r="AD64" s="23"/>
      <c r="AF64" s="23"/>
      <c r="AG64" s="23"/>
      <c r="AH64" s="49"/>
      <c r="AI64" s="50"/>
      <c r="AJ64" s="49"/>
      <c r="AK64" s="50"/>
      <c r="AN64" s="157"/>
      <c r="AO64" s="158"/>
      <c r="AR64" s="99" t="s">
        <v>70</v>
      </c>
      <c r="AS64" s="100"/>
      <c r="AT64" s="99" t="s">
        <v>70</v>
      </c>
      <c r="AU64" s="100"/>
      <c r="AV64" s="99" t="s">
        <v>70</v>
      </c>
      <c r="AW64" s="100"/>
      <c r="AX64" s="99" t="s">
        <v>70</v>
      </c>
      <c r="AY64" s="100"/>
      <c r="AZ64" s="239"/>
      <c r="BA64" s="240"/>
      <c r="BB64" s="163" t="s">
        <v>71</v>
      </c>
      <c r="BC64" s="100"/>
      <c r="BD64" s="163" t="s">
        <v>71</v>
      </c>
      <c r="BE64" s="100"/>
      <c r="BF64" s="163" t="s">
        <v>71</v>
      </c>
      <c r="BG64" s="100"/>
      <c r="BH64" s="163" t="s">
        <v>71</v>
      </c>
      <c r="BI64" s="100"/>
      <c r="BJ64" s="99" t="s">
        <v>70</v>
      </c>
      <c r="BK64" s="100"/>
      <c r="BL64" s="99" t="s">
        <v>72</v>
      </c>
      <c r="BM64" s="100"/>
      <c r="BN64" s="99" t="s">
        <v>72</v>
      </c>
      <c r="BO64" s="100"/>
      <c r="BP64" s="49"/>
      <c r="BQ64" s="50"/>
      <c r="BR64" s="49"/>
      <c r="BS64" s="50"/>
    </row>
    <row r="65" spans="1:77" ht="40.5" customHeight="1" x14ac:dyDescent="0.15">
      <c r="A65" s="111"/>
      <c r="B65" s="112"/>
      <c r="C65" s="23" t="s">
        <v>10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49"/>
      <c r="S65" s="50"/>
      <c r="T65" s="23"/>
      <c r="U65" s="23"/>
      <c r="AB65" s="23"/>
      <c r="AC65" s="23"/>
      <c r="AD65" s="23"/>
      <c r="AE65" s="23"/>
      <c r="AF65" s="23"/>
      <c r="AG65" s="23"/>
      <c r="AH65" s="49"/>
      <c r="AI65" s="50"/>
      <c r="AJ65" s="49"/>
      <c r="AK65" s="50"/>
      <c r="AN65" s="157"/>
      <c r="AO65" s="158"/>
      <c r="AR65" s="99"/>
      <c r="AS65" s="100"/>
      <c r="AT65" s="99"/>
      <c r="AU65" s="100"/>
      <c r="AV65" s="99"/>
      <c r="AW65" s="100"/>
      <c r="AX65" s="99"/>
      <c r="AY65" s="100"/>
      <c r="AZ65" s="239"/>
      <c r="BA65" s="240"/>
      <c r="BB65" s="163"/>
      <c r="BC65" s="100"/>
      <c r="BD65" s="163"/>
      <c r="BE65" s="100"/>
      <c r="BF65" s="163"/>
      <c r="BG65" s="100"/>
      <c r="BH65" s="163"/>
      <c r="BI65" s="100"/>
      <c r="BJ65" s="99"/>
      <c r="BK65" s="100"/>
      <c r="BL65" s="99"/>
      <c r="BM65" s="100"/>
      <c r="BN65" s="99"/>
      <c r="BO65" s="100"/>
      <c r="BP65" s="49"/>
      <c r="BQ65" s="50"/>
      <c r="BR65" s="49"/>
      <c r="BS65" s="50"/>
    </row>
    <row r="66" spans="1:77" ht="44.25" customHeight="1" x14ac:dyDescent="0.15">
      <c r="A66" s="111"/>
      <c r="B66" s="112" t="s">
        <v>21</v>
      </c>
      <c r="C66" s="23" t="s">
        <v>11</v>
      </c>
      <c r="D66" s="23"/>
      <c r="E66" s="23"/>
      <c r="F66" s="23"/>
      <c r="G66" s="23"/>
      <c r="J66" s="23"/>
      <c r="K66" s="23"/>
      <c r="L66" s="23"/>
      <c r="M66" s="23"/>
      <c r="N66" s="23"/>
      <c r="O66" s="23"/>
      <c r="R66" s="49"/>
      <c r="S66" s="50"/>
      <c r="T66" s="23"/>
      <c r="U66" s="23"/>
      <c r="AB66" s="23"/>
      <c r="AC66" s="23"/>
      <c r="AD66" s="23"/>
      <c r="AE66" s="23"/>
      <c r="AF66" s="23"/>
      <c r="AG66" s="23"/>
      <c r="AH66" s="49"/>
      <c r="AI66" s="50"/>
      <c r="AJ66" s="49"/>
      <c r="AK66" s="50"/>
      <c r="AN66" s="157"/>
      <c r="AO66" s="158"/>
      <c r="AZ66" s="239"/>
      <c r="BA66" s="240"/>
      <c r="BB66" s="163"/>
      <c r="BC66" s="100"/>
      <c r="BD66" s="163"/>
      <c r="BE66" s="100"/>
      <c r="BF66" s="163"/>
      <c r="BG66" s="100"/>
      <c r="BH66" s="163"/>
      <c r="BI66" s="100"/>
      <c r="BP66" s="49"/>
      <c r="BQ66" s="50"/>
      <c r="BR66" s="49"/>
      <c r="BS66" s="50"/>
    </row>
    <row r="67" spans="1:77" ht="36.75" customHeight="1" x14ac:dyDescent="0.15">
      <c r="A67" s="111"/>
      <c r="B67" s="112"/>
      <c r="C67" s="23" t="s">
        <v>12</v>
      </c>
      <c r="D67" s="23"/>
      <c r="E67" s="23"/>
      <c r="F67" s="23"/>
      <c r="G67" s="23"/>
      <c r="J67" s="23"/>
      <c r="K67" s="23"/>
      <c r="L67" s="23"/>
      <c r="M67" s="23"/>
      <c r="N67" s="23"/>
      <c r="O67" s="23"/>
      <c r="R67" s="49"/>
      <c r="S67" s="50"/>
      <c r="T67" s="23"/>
      <c r="U67" s="23"/>
      <c r="V67" s="23"/>
      <c r="W67" s="23"/>
      <c r="X67" s="23"/>
      <c r="Y67" s="23"/>
      <c r="Z67" s="23"/>
      <c r="AA67" s="23"/>
      <c r="AB67" s="149" t="s">
        <v>49</v>
      </c>
      <c r="AC67" s="149"/>
      <c r="AD67" s="269" t="s">
        <v>100</v>
      </c>
      <c r="AE67" s="269"/>
      <c r="AF67" s="23"/>
      <c r="AG67" s="23"/>
      <c r="AH67" s="49"/>
      <c r="AI67" s="50"/>
      <c r="AJ67" s="49"/>
      <c r="AK67" s="50"/>
      <c r="AN67" s="157"/>
      <c r="AO67" s="158"/>
      <c r="AZ67" s="239"/>
      <c r="BA67" s="240"/>
      <c r="BP67" s="49"/>
      <c r="BQ67" s="50"/>
      <c r="BR67" s="49"/>
      <c r="BS67" s="50"/>
    </row>
    <row r="68" spans="1:77" ht="39" customHeight="1" x14ac:dyDescent="0.15">
      <c r="A68" s="111"/>
      <c r="B68" s="112" t="s">
        <v>22</v>
      </c>
      <c r="C68" s="23" t="s">
        <v>13</v>
      </c>
      <c r="D68" s="23"/>
      <c r="E68" s="23"/>
      <c r="F68" s="142" t="s">
        <v>98</v>
      </c>
      <c r="G68" s="143"/>
      <c r="H68" s="219" t="s">
        <v>94</v>
      </c>
      <c r="I68" s="220"/>
      <c r="J68" s="142" t="s">
        <v>98</v>
      </c>
      <c r="K68" s="143"/>
      <c r="N68" s="142" t="s">
        <v>99</v>
      </c>
      <c r="O68" s="143"/>
      <c r="P68" s="142" t="s">
        <v>99</v>
      </c>
      <c r="Q68" s="143"/>
      <c r="R68" s="49"/>
      <c r="S68" s="50"/>
      <c r="T68" s="251" t="s">
        <v>48</v>
      </c>
      <c r="U68" s="252"/>
      <c r="V68" s="251" t="s">
        <v>48</v>
      </c>
      <c r="W68" s="252"/>
      <c r="AB68" s="149"/>
      <c r="AC68" s="149"/>
      <c r="AD68" s="270"/>
      <c r="AE68" s="270"/>
      <c r="AF68" s="23"/>
      <c r="AG68" s="23"/>
      <c r="AH68" s="49"/>
      <c r="AI68" s="50"/>
      <c r="AJ68" s="49"/>
      <c r="AK68" s="50"/>
      <c r="AN68" s="157"/>
      <c r="AO68" s="158"/>
      <c r="AR68" s="73" t="s">
        <v>54</v>
      </c>
      <c r="AS68" s="74"/>
      <c r="AT68" s="73" t="s">
        <v>54</v>
      </c>
      <c r="AU68" s="74"/>
      <c r="AV68" s="59" t="s">
        <v>52</v>
      </c>
      <c r="AW68" s="60"/>
      <c r="AX68" s="73" t="s">
        <v>58</v>
      </c>
      <c r="AY68" s="74"/>
      <c r="AZ68" s="239"/>
      <c r="BA68" s="240"/>
      <c r="BB68" s="59" t="s">
        <v>52</v>
      </c>
      <c r="BC68" s="60"/>
      <c r="BD68" s="59" t="s">
        <v>52</v>
      </c>
      <c r="BE68" s="60"/>
      <c r="BF68" s="79" t="s">
        <v>36</v>
      </c>
      <c r="BG68" s="80"/>
      <c r="BH68" s="59" t="s">
        <v>52</v>
      </c>
      <c r="BI68" s="60"/>
      <c r="BJ68" s="59" t="s">
        <v>52</v>
      </c>
      <c r="BK68" s="60"/>
      <c r="BL68" s="59" t="s">
        <v>52</v>
      </c>
      <c r="BM68" s="60"/>
      <c r="BN68" s="59" t="s">
        <v>52</v>
      </c>
      <c r="BO68" s="60"/>
      <c r="BP68" s="49"/>
      <c r="BQ68" s="50"/>
      <c r="BR68" s="49"/>
      <c r="BS68" s="50"/>
    </row>
    <row r="69" spans="1:77" ht="39" customHeight="1" x14ac:dyDescent="0.15">
      <c r="A69" s="111"/>
      <c r="B69" s="112"/>
      <c r="C69" s="23" t="s">
        <v>14</v>
      </c>
      <c r="D69" s="23"/>
      <c r="E69" s="23"/>
      <c r="F69" s="144"/>
      <c r="G69" s="145"/>
      <c r="H69" s="221"/>
      <c r="I69" s="222"/>
      <c r="J69" s="144"/>
      <c r="K69" s="145"/>
      <c r="N69" s="144"/>
      <c r="O69" s="145"/>
      <c r="P69" s="144"/>
      <c r="Q69" s="145"/>
      <c r="R69" s="49"/>
      <c r="S69" s="50"/>
      <c r="T69" s="253"/>
      <c r="U69" s="254"/>
      <c r="V69" s="253"/>
      <c r="W69" s="254"/>
      <c r="AB69" s="149"/>
      <c r="AC69" s="149"/>
      <c r="AD69" s="270"/>
      <c r="AE69" s="270"/>
      <c r="AF69" s="23"/>
      <c r="AG69" s="23"/>
      <c r="AH69" s="49"/>
      <c r="AI69" s="50"/>
      <c r="AJ69" s="49"/>
      <c r="AK69" s="50"/>
      <c r="AN69" s="157"/>
      <c r="AO69" s="158"/>
      <c r="AR69" s="75"/>
      <c r="AS69" s="76"/>
      <c r="AT69" s="75"/>
      <c r="AU69" s="76"/>
      <c r="AV69" s="61"/>
      <c r="AW69" s="62"/>
      <c r="AX69" s="75"/>
      <c r="AY69" s="76"/>
      <c r="AZ69" s="239"/>
      <c r="BA69" s="240"/>
      <c r="BB69" s="61"/>
      <c r="BC69" s="62"/>
      <c r="BD69" s="61"/>
      <c r="BE69" s="62"/>
      <c r="BF69" s="81"/>
      <c r="BG69" s="82"/>
      <c r="BH69" s="61"/>
      <c r="BI69" s="62"/>
      <c r="BJ69" s="61"/>
      <c r="BK69" s="62"/>
      <c r="BL69" s="61"/>
      <c r="BM69" s="62"/>
      <c r="BN69" s="61"/>
      <c r="BO69" s="62"/>
      <c r="BP69" s="49"/>
      <c r="BQ69" s="50"/>
      <c r="BR69" s="49"/>
      <c r="BS69" s="50"/>
    </row>
    <row r="70" spans="1:77" ht="41" customHeight="1" x14ac:dyDescent="0.15">
      <c r="A70" s="111"/>
      <c r="B70" s="112"/>
      <c r="C70" s="23" t="s">
        <v>30</v>
      </c>
      <c r="D70" s="23"/>
      <c r="E70" s="23"/>
      <c r="F70" s="146"/>
      <c r="G70" s="147"/>
      <c r="H70" s="223"/>
      <c r="I70" s="224"/>
      <c r="J70" s="146"/>
      <c r="K70" s="147"/>
      <c r="N70" s="146"/>
      <c r="O70" s="147"/>
      <c r="P70" s="146"/>
      <c r="Q70" s="147"/>
      <c r="R70" s="51"/>
      <c r="S70" s="52"/>
      <c r="T70" s="255"/>
      <c r="U70" s="256"/>
      <c r="V70" s="255"/>
      <c r="W70" s="256"/>
      <c r="AB70" s="150"/>
      <c r="AC70" s="150"/>
      <c r="AD70" s="271"/>
      <c r="AE70" s="271"/>
      <c r="AF70" s="23"/>
      <c r="AG70" s="23"/>
      <c r="AH70" s="51"/>
      <c r="AI70" s="52"/>
      <c r="AJ70" s="51"/>
      <c r="AK70" s="52"/>
      <c r="AN70" s="159"/>
      <c r="AO70" s="160"/>
      <c r="AR70" s="77"/>
      <c r="AS70" s="78"/>
      <c r="AT70" s="77"/>
      <c r="AU70" s="78"/>
      <c r="AV70" s="63"/>
      <c r="AW70" s="64"/>
      <c r="AX70" s="77"/>
      <c r="AY70" s="78"/>
      <c r="AZ70" s="241"/>
      <c r="BA70" s="242"/>
      <c r="BB70" s="63"/>
      <c r="BC70" s="64"/>
      <c r="BD70" s="63"/>
      <c r="BE70" s="64"/>
      <c r="BF70" s="83"/>
      <c r="BG70" s="84"/>
      <c r="BH70" s="63"/>
      <c r="BI70" s="64"/>
      <c r="BJ70" s="63"/>
      <c r="BK70" s="64"/>
      <c r="BL70" s="63"/>
      <c r="BM70" s="64"/>
      <c r="BN70" s="63"/>
      <c r="BO70" s="64"/>
      <c r="BP70" s="51"/>
      <c r="BQ70" s="52"/>
      <c r="BR70" s="51"/>
      <c r="BS70" s="52"/>
    </row>
    <row r="71" spans="1:77" ht="14" customHeight="1" x14ac:dyDescent="0.15">
      <c r="D71" s="113">
        <v>44086</v>
      </c>
      <c r="E71" s="114"/>
      <c r="F71" s="113">
        <v>44093</v>
      </c>
      <c r="G71" s="114"/>
      <c r="H71" s="113">
        <v>44100</v>
      </c>
      <c r="I71" s="114"/>
      <c r="J71" s="113">
        <v>44107</v>
      </c>
      <c r="K71" s="114"/>
      <c r="L71" s="113">
        <v>44114</v>
      </c>
      <c r="M71" s="114"/>
      <c r="N71" s="113">
        <v>44121</v>
      </c>
      <c r="O71" s="114"/>
      <c r="P71" s="113">
        <v>44128</v>
      </c>
      <c r="Q71" s="114"/>
      <c r="R71" s="113">
        <v>44135</v>
      </c>
      <c r="S71" s="114"/>
      <c r="T71" s="113">
        <v>44142</v>
      </c>
      <c r="U71" s="114"/>
      <c r="V71" s="113">
        <v>44149</v>
      </c>
      <c r="W71" s="114"/>
      <c r="X71" s="113">
        <v>44156</v>
      </c>
      <c r="Y71" s="114"/>
      <c r="Z71" s="113">
        <v>44163</v>
      </c>
      <c r="AA71" s="114"/>
      <c r="AB71" s="113">
        <v>44170</v>
      </c>
      <c r="AC71" s="114"/>
      <c r="AD71" s="113">
        <v>44177</v>
      </c>
      <c r="AE71" s="114"/>
      <c r="AF71" s="113">
        <v>44184</v>
      </c>
      <c r="AG71" s="114"/>
      <c r="AH71" s="113">
        <v>44191</v>
      </c>
      <c r="AI71" s="114"/>
      <c r="AJ71" s="45">
        <f>AJ58+1</f>
        <v>44198</v>
      </c>
      <c r="AK71" s="46"/>
      <c r="AL71" s="45">
        <f>AL58+1</f>
        <v>44205</v>
      </c>
      <c r="AM71" s="46"/>
      <c r="AN71" s="97">
        <f>AN58+1</f>
        <v>44212</v>
      </c>
      <c r="AO71" s="98"/>
      <c r="AP71" s="97">
        <f>AP58+1</f>
        <v>44219</v>
      </c>
      <c r="AQ71" s="98"/>
      <c r="AR71" s="97">
        <f>AR58+1</f>
        <v>44226</v>
      </c>
      <c r="AS71" s="98"/>
      <c r="AT71" s="97">
        <f>AT58+1</f>
        <v>44233</v>
      </c>
      <c r="AU71" s="98"/>
      <c r="AV71" s="97">
        <f>AV58+1</f>
        <v>44240</v>
      </c>
      <c r="AW71" s="98"/>
      <c r="AX71" s="97">
        <f>AX58+1</f>
        <v>44247</v>
      </c>
      <c r="AY71" s="98"/>
      <c r="AZ71" s="97">
        <f>AZ58+1</f>
        <v>44254</v>
      </c>
      <c r="BA71" s="98"/>
      <c r="BB71" s="97">
        <f>BB58+1</f>
        <v>44261</v>
      </c>
      <c r="BC71" s="98"/>
      <c r="BD71" s="97">
        <f>BD58+1</f>
        <v>44268</v>
      </c>
      <c r="BE71" s="98"/>
      <c r="BF71" s="97">
        <f>BF58+1</f>
        <v>44275</v>
      </c>
      <c r="BG71" s="98"/>
      <c r="BH71" s="97">
        <f>BH58+1</f>
        <v>44282</v>
      </c>
      <c r="BI71" s="98"/>
      <c r="BJ71" s="97">
        <f>BJ58+1</f>
        <v>44289</v>
      </c>
      <c r="BK71" s="98"/>
      <c r="BL71" s="97">
        <f>BL58+1</f>
        <v>44296</v>
      </c>
      <c r="BM71" s="98"/>
      <c r="BN71" s="97">
        <f>BN58+1</f>
        <v>44303</v>
      </c>
      <c r="BO71" s="98"/>
      <c r="BP71" s="97">
        <f>BP58+1</f>
        <v>44310</v>
      </c>
      <c r="BQ71" s="98"/>
      <c r="BR71" s="97">
        <f>BR58+1</f>
        <v>44317</v>
      </c>
      <c r="BS71" s="98"/>
      <c r="BT71" s="97">
        <f>BT58+1</f>
        <v>44324</v>
      </c>
      <c r="BU71" s="98"/>
      <c r="BV71" s="97">
        <f>BV58+1</f>
        <v>44331</v>
      </c>
      <c r="BW71" s="98"/>
      <c r="BX71" s="97">
        <f>BX58+1</f>
        <v>44338</v>
      </c>
      <c r="BY71" s="98"/>
    </row>
    <row r="72" spans="1:77" ht="37" customHeight="1" x14ac:dyDescent="0.15">
      <c r="A72" s="111" t="s">
        <v>29</v>
      </c>
      <c r="B72" s="112" t="s">
        <v>19</v>
      </c>
      <c r="C72" s="23" t="s">
        <v>4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47" t="s">
        <v>32</v>
      </c>
      <c r="S72" s="48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47" t="s">
        <v>32</v>
      </c>
      <c r="AI72" s="48"/>
      <c r="AJ72" s="47" t="s">
        <v>32</v>
      </c>
      <c r="AK72" s="48"/>
      <c r="AZ72" s="47" t="s">
        <v>32</v>
      </c>
      <c r="BA72" s="48"/>
      <c r="BX72" s="47" t="s">
        <v>34</v>
      </c>
      <c r="BY72" s="48"/>
    </row>
    <row r="73" spans="1:77" ht="40" customHeight="1" x14ac:dyDescent="0.15">
      <c r="A73" s="111"/>
      <c r="B73" s="112"/>
      <c r="C73" s="23" t="s">
        <v>5</v>
      </c>
      <c r="D73" s="124" t="s">
        <v>69</v>
      </c>
      <c r="E73" s="125"/>
      <c r="H73" s="130" t="s">
        <v>46</v>
      </c>
      <c r="I73" s="131"/>
      <c r="J73" s="118" t="s">
        <v>91</v>
      </c>
      <c r="K73" s="119"/>
      <c r="L73" s="130" t="s">
        <v>46</v>
      </c>
      <c r="M73" s="131"/>
      <c r="N73" s="130" t="s">
        <v>46</v>
      </c>
      <c r="O73" s="131"/>
      <c r="P73" s="130" t="s">
        <v>46</v>
      </c>
      <c r="Q73" s="131"/>
      <c r="R73" s="49"/>
      <c r="S73" s="50"/>
      <c r="T73" s="130" t="s">
        <v>46</v>
      </c>
      <c r="U73" s="131"/>
      <c r="V73" s="278" t="s">
        <v>102</v>
      </c>
      <c r="W73" s="273"/>
      <c r="X73" s="130" t="s">
        <v>97</v>
      </c>
      <c r="Y73" s="131"/>
      <c r="Z73" s="278" t="s">
        <v>102</v>
      </c>
      <c r="AA73" s="273"/>
      <c r="AB73" s="251" t="s">
        <v>48</v>
      </c>
      <c r="AC73" s="252"/>
      <c r="AD73" s="23"/>
      <c r="AE73" s="23"/>
      <c r="AF73" s="23"/>
      <c r="AG73" s="23"/>
      <c r="AH73" s="49"/>
      <c r="AI73" s="50"/>
      <c r="AJ73" s="49"/>
      <c r="AK73" s="50"/>
      <c r="AT73" s="53" t="s">
        <v>51</v>
      </c>
      <c r="AU73" s="54"/>
      <c r="AV73" s="73" t="s">
        <v>57</v>
      </c>
      <c r="AW73" s="74"/>
      <c r="AX73" s="79" t="s">
        <v>37</v>
      </c>
      <c r="AY73" s="80"/>
      <c r="AZ73" s="49"/>
      <c r="BA73" s="50"/>
      <c r="BB73" s="73" t="s">
        <v>59</v>
      </c>
      <c r="BC73" s="74"/>
      <c r="BD73" s="53" t="s">
        <v>51</v>
      </c>
      <c r="BE73" s="54"/>
      <c r="BF73" s="53" t="s">
        <v>51</v>
      </c>
      <c r="BG73" s="54"/>
      <c r="BH73" s="79" t="s">
        <v>37</v>
      </c>
      <c r="BI73" s="80"/>
      <c r="BJ73" s="73" t="s">
        <v>59</v>
      </c>
      <c r="BK73" s="74"/>
      <c r="BL73" s="53" t="s">
        <v>51</v>
      </c>
      <c r="BM73" s="54"/>
      <c r="BN73" s="79" t="s">
        <v>37</v>
      </c>
      <c r="BO73" s="80"/>
      <c r="BP73" s="47" t="s">
        <v>32</v>
      </c>
      <c r="BQ73" s="48"/>
      <c r="BR73" s="47" t="s">
        <v>32</v>
      </c>
      <c r="BS73" s="48"/>
      <c r="BT73" s="47" t="s">
        <v>34</v>
      </c>
      <c r="BU73" s="48"/>
      <c r="BV73" s="53" t="s">
        <v>50</v>
      </c>
      <c r="BW73" s="54"/>
      <c r="BX73" s="49"/>
      <c r="BY73" s="50"/>
    </row>
    <row r="74" spans="1:77" ht="38" customHeight="1" x14ac:dyDescent="0.15">
      <c r="A74" s="111"/>
      <c r="B74" s="112" t="s">
        <v>20</v>
      </c>
      <c r="C74" s="23" t="s">
        <v>6</v>
      </c>
      <c r="D74" s="126"/>
      <c r="E74" s="127"/>
      <c r="H74" s="132"/>
      <c r="I74" s="133"/>
      <c r="J74" s="120"/>
      <c r="K74" s="121"/>
      <c r="L74" s="132"/>
      <c r="M74" s="133"/>
      <c r="N74" s="132"/>
      <c r="O74" s="133"/>
      <c r="P74" s="132"/>
      <c r="Q74" s="133"/>
      <c r="R74" s="49"/>
      <c r="S74" s="50"/>
      <c r="T74" s="132"/>
      <c r="U74" s="133"/>
      <c r="V74" s="274"/>
      <c r="W74" s="275"/>
      <c r="X74" s="132"/>
      <c r="Y74" s="133"/>
      <c r="Z74" s="274"/>
      <c r="AA74" s="275"/>
      <c r="AB74" s="253"/>
      <c r="AC74" s="254"/>
      <c r="AD74" s="23"/>
      <c r="AE74" s="23"/>
      <c r="AF74" s="23"/>
      <c r="AG74" s="23"/>
      <c r="AH74" s="49"/>
      <c r="AI74" s="50"/>
      <c r="AJ74" s="49"/>
      <c r="AK74" s="50"/>
      <c r="AR74" s="73" t="s">
        <v>55</v>
      </c>
      <c r="AS74" s="257"/>
      <c r="AT74" s="55"/>
      <c r="AU74" s="56"/>
      <c r="AV74" s="75"/>
      <c r="AW74" s="76"/>
      <c r="AX74" s="81"/>
      <c r="AY74" s="82"/>
      <c r="AZ74" s="49"/>
      <c r="BA74" s="50"/>
      <c r="BB74" s="75"/>
      <c r="BC74" s="76"/>
      <c r="BD74" s="55"/>
      <c r="BE74" s="56"/>
      <c r="BF74" s="55"/>
      <c r="BG74" s="56"/>
      <c r="BH74" s="81"/>
      <c r="BI74" s="82"/>
      <c r="BJ74" s="75"/>
      <c r="BK74" s="76"/>
      <c r="BL74" s="55"/>
      <c r="BM74" s="56"/>
      <c r="BN74" s="81"/>
      <c r="BO74" s="82"/>
      <c r="BP74" s="49"/>
      <c r="BQ74" s="50"/>
      <c r="BR74" s="49"/>
      <c r="BS74" s="50"/>
      <c r="BT74" s="49"/>
      <c r="BU74" s="50"/>
      <c r="BV74" s="55"/>
      <c r="BW74" s="56"/>
      <c r="BX74" s="49"/>
      <c r="BY74" s="50"/>
    </row>
    <row r="75" spans="1:77" ht="39" customHeight="1" x14ac:dyDescent="0.15">
      <c r="A75" s="111"/>
      <c r="B75" s="112"/>
      <c r="C75" s="23" t="s">
        <v>7</v>
      </c>
      <c r="D75" s="126"/>
      <c r="E75" s="127"/>
      <c r="H75" s="134"/>
      <c r="I75" s="135"/>
      <c r="J75" s="120"/>
      <c r="K75" s="121"/>
      <c r="L75" s="134"/>
      <c r="M75" s="135"/>
      <c r="N75" s="134"/>
      <c r="O75" s="135"/>
      <c r="P75" s="134"/>
      <c r="Q75" s="135"/>
      <c r="R75" s="49"/>
      <c r="S75" s="50"/>
      <c r="T75" s="134"/>
      <c r="U75" s="135"/>
      <c r="V75" s="276"/>
      <c r="W75" s="277"/>
      <c r="X75" s="134"/>
      <c r="Y75" s="135"/>
      <c r="Z75" s="276"/>
      <c r="AA75" s="277"/>
      <c r="AB75" s="255"/>
      <c r="AC75" s="256"/>
      <c r="AD75" s="23"/>
      <c r="AE75" s="23"/>
      <c r="AF75" s="23"/>
      <c r="AG75" s="23"/>
      <c r="AH75" s="49"/>
      <c r="AI75" s="50"/>
      <c r="AJ75" s="49"/>
      <c r="AK75" s="50"/>
      <c r="AR75" s="258"/>
      <c r="AS75" s="259"/>
      <c r="AT75" s="57"/>
      <c r="AU75" s="58"/>
      <c r="AV75" s="77"/>
      <c r="AW75" s="78"/>
      <c r="AX75" s="83"/>
      <c r="AY75" s="84"/>
      <c r="AZ75" s="49"/>
      <c r="BA75" s="50"/>
      <c r="BB75" s="77"/>
      <c r="BC75" s="78"/>
      <c r="BD75" s="57"/>
      <c r="BE75" s="58"/>
      <c r="BF75" s="57"/>
      <c r="BG75" s="58"/>
      <c r="BH75" s="83"/>
      <c r="BI75" s="84"/>
      <c r="BJ75" s="77"/>
      <c r="BK75" s="78"/>
      <c r="BL75" s="57"/>
      <c r="BM75" s="58"/>
      <c r="BN75" s="83"/>
      <c r="BO75" s="84"/>
      <c r="BP75" s="49"/>
      <c r="BQ75" s="50"/>
      <c r="BR75" s="49"/>
      <c r="BS75" s="50"/>
      <c r="BT75" s="49"/>
      <c r="BU75" s="50"/>
      <c r="BV75" s="57"/>
      <c r="BW75" s="58"/>
      <c r="BX75" s="49"/>
      <c r="BY75" s="50"/>
    </row>
    <row r="76" spans="1:77" ht="40" customHeight="1" x14ac:dyDescent="0.15">
      <c r="A76" s="111"/>
      <c r="B76" s="14"/>
      <c r="C76" s="23" t="s">
        <v>8</v>
      </c>
      <c r="D76" s="126"/>
      <c r="E76" s="127"/>
      <c r="J76" s="122"/>
      <c r="K76" s="123"/>
      <c r="L76" s="23"/>
      <c r="M76" s="23"/>
      <c r="N76" s="23"/>
      <c r="O76" s="23"/>
      <c r="P76" s="23"/>
      <c r="Q76" s="23"/>
      <c r="R76" s="49"/>
      <c r="S76" s="50"/>
      <c r="T76" s="23"/>
      <c r="U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49"/>
      <c r="AI76" s="50"/>
      <c r="AJ76" s="49"/>
      <c r="AK76" s="50"/>
      <c r="AZ76" s="49"/>
      <c r="BA76" s="50"/>
      <c r="BP76" s="49"/>
      <c r="BQ76" s="50"/>
      <c r="BR76" s="49"/>
      <c r="BS76" s="50"/>
      <c r="BT76" s="49"/>
      <c r="BU76" s="50"/>
      <c r="BX76" s="49"/>
      <c r="BY76" s="50"/>
    </row>
    <row r="77" spans="1:77" ht="43" customHeight="1" x14ac:dyDescent="0.15">
      <c r="A77" s="111"/>
      <c r="B77" s="112" t="s">
        <v>23</v>
      </c>
      <c r="C77" s="23" t="s">
        <v>9</v>
      </c>
      <c r="D77" s="128"/>
      <c r="E77" s="129"/>
      <c r="J77" s="118" t="s">
        <v>39</v>
      </c>
      <c r="K77" s="119"/>
      <c r="L77" s="23"/>
      <c r="M77" s="23"/>
      <c r="N77" s="23"/>
      <c r="O77" s="23"/>
      <c r="P77" s="23"/>
      <c r="Q77" s="23"/>
      <c r="R77" s="49"/>
      <c r="S77" s="50"/>
      <c r="T77" s="23"/>
      <c r="U77" s="23"/>
      <c r="V77" s="278" t="s">
        <v>102</v>
      </c>
      <c r="W77" s="273"/>
      <c r="X77" s="23"/>
      <c r="Y77" s="23"/>
      <c r="Z77" s="278" t="s">
        <v>102</v>
      </c>
      <c r="AA77" s="273"/>
      <c r="AB77" s="251" t="s">
        <v>48</v>
      </c>
      <c r="AC77" s="252"/>
      <c r="AD77" s="23"/>
      <c r="AE77" s="23"/>
      <c r="AF77" s="23"/>
      <c r="AG77" s="23"/>
      <c r="AH77" s="49"/>
      <c r="AI77" s="50"/>
      <c r="AJ77" s="49"/>
      <c r="AK77" s="50"/>
      <c r="AR77" s="73" t="s">
        <v>56</v>
      </c>
      <c r="AS77" s="74"/>
      <c r="AT77" s="53" t="s">
        <v>51</v>
      </c>
      <c r="AU77" s="54"/>
      <c r="AV77" s="73" t="s">
        <v>55</v>
      </c>
      <c r="AW77" s="74"/>
      <c r="AX77" s="79" t="s">
        <v>37</v>
      </c>
      <c r="AY77" s="80"/>
      <c r="AZ77" s="49"/>
      <c r="BA77" s="50"/>
      <c r="BB77" s="73" t="s">
        <v>59</v>
      </c>
      <c r="BC77" s="74"/>
      <c r="BD77" s="53" t="s">
        <v>51</v>
      </c>
      <c r="BE77" s="54"/>
      <c r="BF77" s="53" t="s">
        <v>51</v>
      </c>
      <c r="BG77" s="54"/>
      <c r="BH77" s="79" t="s">
        <v>37</v>
      </c>
      <c r="BI77" s="80"/>
      <c r="BJ77" s="73" t="s">
        <v>59</v>
      </c>
      <c r="BK77" s="74"/>
      <c r="BL77" s="53" t="s">
        <v>51</v>
      </c>
      <c r="BM77" s="54"/>
      <c r="BN77" s="71" t="s">
        <v>60</v>
      </c>
      <c r="BO77" s="71"/>
      <c r="BP77" s="49"/>
      <c r="BQ77" s="50"/>
      <c r="BR77" s="49"/>
      <c r="BS77" s="50"/>
      <c r="BT77" s="49"/>
      <c r="BU77" s="50"/>
      <c r="BV77" s="53" t="s">
        <v>50</v>
      </c>
      <c r="BW77" s="54"/>
      <c r="BX77" s="49"/>
      <c r="BY77" s="50"/>
    </row>
    <row r="78" spans="1:77" ht="39" customHeight="1" x14ac:dyDescent="0.15">
      <c r="A78" s="111"/>
      <c r="B78" s="112"/>
      <c r="C78" s="23" t="s">
        <v>10</v>
      </c>
      <c r="J78" s="120"/>
      <c r="K78" s="121"/>
      <c r="L78" s="23"/>
      <c r="M78" s="23"/>
      <c r="N78" s="23"/>
      <c r="O78" s="23"/>
      <c r="P78" s="23"/>
      <c r="Q78" s="23"/>
      <c r="R78" s="49"/>
      <c r="S78" s="50"/>
      <c r="T78" s="23"/>
      <c r="U78" s="23"/>
      <c r="V78" s="274"/>
      <c r="W78" s="275"/>
      <c r="X78" s="23"/>
      <c r="Y78" s="23"/>
      <c r="Z78" s="274"/>
      <c r="AA78" s="275"/>
      <c r="AB78" s="253"/>
      <c r="AC78" s="254"/>
      <c r="AD78" s="23"/>
      <c r="AE78" s="23"/>
      <c r="AF78" s="23"/>
      <c r="AG78" s="23"/>
      <c r="AH78" s="49"/>
      <c r="AI78" s="50"/>
      <c r="AJ78" s="49"/>
      <c r="AK78" s="50"/>
      <c r="AR78" s="75"/>
      <c r="AS78" s="76"/>
      <c r="AT78" s="55"/>
      <c r="AU78" s="56"/>
      <c r="AV78" s="75"/>
      <c r="AW78" s="76"/>
      <c r="AX78" s="81"/>
      <c r="AY78" s="82"/>
      <c r="AZ78" s="49"/>
      <c r="BA78" s="50"/>
      <c r="BB78" s="75"/>
      <c r="BC78" s="76"/>
      <c r="BD78" s="55"/>
      <c r="BE78" s="56"/>
      <c r="BF78" s="55"/>
      <c r="BG78" s="56"/>
      <c r="BH78" s="81"/>
      <c r="BI78" s="82"/>
      <c r="BJ78" s="75"/>
      <c r="BK78" s="76"/>
      <c r="BL78" s="55"/>
      <c r="BM78" s="56"/>
      <c r="BN78" s="72"/>
      <c r="BO78" s="72"/>
      <c r="BP78" s="49"/>
      <c r="BQ78" s="50"/>
      <c r="BR78" s="49"/>
      <c r="BS78" s="50"/>
      <c r="BT78" s="49"/>
      <c r="BU78" s="50"/>
      <c r="BV78" s="55"/>
      <c r="BW78" s="56"/>
      <c r="BX78" s="49"/>
      <c r="BY78" s="50"/>
    </row>
    <row r="79" spans="1:77" ht="49" customHeight="1" x14ac:dyDescent="0.15">
      <c r="A79" s="111"/>
      <c r="B79" s="112" t="s">
        <v>21</v>
      </c>
      <c r="C79" s="23" t="s">
        <v>11</v>
      </c>
      <c r="J79" s="120"/>
      <c r="K79" s="121"/>
      <c r="L79" s="23"/>
      <c r="M79" s="23"/>
      <c r="N79" s="23"/>
      <c r="O79" s="23"/>
      <c r="P79" s="23"/>
      <c r="Q79" s="23"/>
      <c r="R79" s="49"/>
      <c r="S79" s="50"/>
      <c r="T79" s="23"/>
      <c r="U79" s="23"/>
      <c r="V79" s="276"/>
      <c r="W79" s="277"/>
      <c r="X79" s="23"/>
      <c r="Y79" s="23"/>
      <c r="Z79" s="276"/>
      <c r="AA79" s="277"/>
      <c r="AB79" s="255"/>
      <c r="AC79" s="256"/>
      <c r="AD79" s="23"/>
      <c r="AE79" s="23"/>
      <c r="AF79" s="23"/>
      <c r="AG79" s="23"/>
      <c r="AH79" s="49"/>
      <c r="AI79" s="50"/>
      <c r="AJ79" s="49"/>
      <c r="AK79" s="50"/>
      <c r="AR79" s="77"/>
      <c r="AS79" s="78"/>
      <c r="AT79" s="57"/>
      <c r="AU79" s="58"/>
      <c r="AV79" s="77"/>
      <c r="AW79" s="78"/>
      <c r="AX79" s="83"/>
      <c r="AY79" s="84"/>
      <c r="AZ79" s="49"/>
      <c r="BA79" s="50"/>
      <c r="BB79" s="77"/>
      <c r="BC79" s="78"/>
      <c r="BD79" s="57"/>
      <c r="BE79" s="58"/>
      <c r="BF79" s="57"/>
      <c r="BG79" s="58"/>
      <c r="BH79" s="83"/>
      <c r="BI79" s="84"/>
      <c r="BJ79" s="77"/>
      <c r="BK79" s="78"/>
      <c r="BL79" s="57"/>
      <c r="BM79" s="58"/>
      <c r="BN79" s="72"/>
      <c r="BO79" s="72"/>
      <c r="BP79" s="49"/>
      <c r="BQ79" s="50"/>
      <c r="BR79" s="49"/>
      <c r="BS79" s="50"/>
      <c r="BT79" s="49"/>
      <c r="BU79" s="50"/>
      <c r="BV79" s="57"/>
      <c r="BW79" s="58"/>
      <c r="BX79" s="49"/>
      <c r="BY79" s="50"/>
    </row>
    <row r="80" spans="1:77" ht="44" customHeight="1" x14ac:dyDescent="0.15">
      <c r="A80" s="111"/>
      <c r="B80" s="112"/>
      <c r="C80" s="23" t="s">
        <v>12</v>
      </c>
      <c r="J80" s="122"/>
      <c r="K80" s="123"/>
      <c r="L80" s="23"/>
      <c r="M80" s="23"/>
      <c r="N80" s="23"/>
      <c r="O80" s="23"/>
      <c r="P80" s="23"/>
      <c r="Q80" s="23"/>
      <c r="R80" s="49"/>
      <c r="S80" s="50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49"/>
      <c r="AI80" s="50"/>
      <c r="AJ80" s="49"/>
      <c r="AK80" s="50"/>
      <c r="AZ80" s="49"/>
      <c r="BA80" s="50"/>
      <c r="BP80" s="49"/>
      <c r="BQ80" s="50"/>
      <c r="BR80" s="49"/>
      <c r="BS80" s="50"/>
      <c r="BT80" s="49"/>
      <c r="BU80" s="50"/>
      <c r="BX80" s="49"/>
      <c r="BY80" s="50"/>
    </row>
    <row r="81" spans="1:77" ht="45" customHeight="1" x14ac:dyDescent="0.15">
      <c r="A81" s="111"/>
      <c r="B81" s="112" t="s">
        <v>22</v>
      </c>
      <c r="C81" s="23" t="s">
        <v>13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49"/>
      <c r="S81" s="50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49"/>
      <c r="AI81" s="50"/>
      <c r="AJ81" s="49"/>
      <c r="AK81" s="50"/>
      <c r="AZ81" s="49"/>
      <c r="BA81" s="50"/>
      <c r="BP81" s="49"/>
      <c r="BQ81" s="50"/>
      <c r="BR81" s="49"/>
      <c r="BS81" s="50"/>
      <c r="BT81" s="49"/>
      <c r="BU81" s="50"/>
      <c r="BX81" s="49"/>
      <c r="BY81" s="50"/>
    </row>
    <row r="82" spans="1:77" ht="45" customHeight="1" x14ac:dyDescent="0.15">
      <c r="A82" s="111"/>
      <c r="B82" s="112"/>
      <c r="C82" s="23" t="s">
        <v>31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49"/>
      <c r="S82" s="50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49"/>
      <c r="AI82" s="50"/>
      <c r="AJ82" s="49"/>
      <c r="AK82" s="50"/>
      <c r="AZ82" s="49"/>
      <c r="BA82" s="50"/>
      <c r="BP82" s="49"/>
      <c r="BQ82" s="50"/>
      <c r="BR82" s="49"/>
      <c r="BS82" s="50"/>
      <c r="BT82" s="49"/>
      <c r="BU82" s="50"/>
      <c r="BX82" s="49"/>
      <c r="BY82" s="50"/>
    </row>
    <row r="83" spans="1:77" ht="43" customHeight="1" x14ac:dyDescent="0.15">
      <c r="A83" s="111"/>
      <c r="B83" s="112"/>
      <c r="C83" s="23" t="s">
        <v>30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51"/>
      <c r="S83" s="52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51"/>
      <c r="AI83" s="52"/>
      <c r="AJ83" s="51"/>
      <c r="AK83" s="52"/>
      <c r="AZ83" s="51"/>
      <c r="BA83" s="52"/>
      <c r="BP83" s="49"/>
      <c r="BQ83" s="50"/>
      <c r="BR83" s="49"/>
      <c r="BS83" s="50"/>
      <c r="BT83" s="49"/>
      <c r="BU83" s="50"/>
      <c r="BX83" s="51"/>
      <c r="BY83" s="52"/>
    </row>
    <row r="84" spans="1:77" x14ac:dyDescent="0.15">
      <c r="BP84" s="51"/>
      <c r="BQ84" s="52"/>
      <c r="BR84" s="51"/>
      <c r="BS84" s="52"/>
      <c r="BT84" s="51"/>
      <c r="BU84" s="52"/>
    </row>
    <row r="101" ht="12.75" customHeight="1" x14ac:dyDescent="0.15"/>
    <row r="102" ht="12.75" customHeight="1" x14ac:dyDescent="0.15"/>
    <row r="103" ht="12.75" customHeight="1" x14ac:dyDescent="0.15"/>
  </sheetData>
  <mergeCells count="539">
    <mergeCell ref="H73:I75"/>
    <mergeCell ref="T73:U75"/>
    <mergeCell ref="X73:Y75"/>
    <mergeCell ref="V48:W50"/>
    <mergeCell ref="H52:I56"/>
    <mergeCell ref="J52:K56"/>
    <mergeCell ref="P52:Q56"/>
    <mergeCell ref="T52:U56"/>
    <mergeCell ref="V52:W56"/>
    <mergeCell ref="R58:S58"/>
    <mergeCell ref="P58:Q58"/>
    <mergeCell ref="R59:S70"/>
    <mergeCell ref="V68:W70"/>
    <mergeCell ref="T59:U61"/>
    <mergeCell ref="V59:W61"/>
    <mergeCell ref="R72:S83"/>
    <mergeCell ref="AB73:AC75"/>
    <mergeCell ref="N68:O70"/>
    <mergeCell ref="X59:Y61"/>
    <mergeCell ref="V73:W75"/>
    <mergeCell ref="Z73:AA75"/>
    <mergeCell ref="V77:W79"/>
    <mergeCell ref="Z77:AA79"/>
    <mergeCell ref="AT45:AU45"/>
    <mergeCell ref="AR64:AS65"/>
    <mergeCell ref="AT64:AU65"/>
    <mergeCell ref="AP58:AQ58"/>
    <mergeCell ref="AR58:AS58"/>
    <mergeCell ref="AN59:AO70"/>
    <mergeCell ref="AR71:AS71"/>
    <mergeCell ref="AT71:AU71"/>
    <mergeCell ref="AR48:AS50"/>
    <mergeCell ref="AR45:AS45"/>
    <mergeCell ref="AR59:AS61"/>
    <mergeCell ref="AR68:AS70"/>
    <mergeCell ref="AT68:AU70"/>
    <mergeCell ref="BJ48:BK50"/>
    <mergeCell ref="BP58:BQ58"/>
    <mergeCell ref="AH58:AI58"/>
    <mergeCell ref="Z58:AA58"/>
    <mergeCell ref="AJ58:AK58"/>
    <mergeCell ref="AF58:AG58"/>
    <mergeCell ref="Z48:AA50"/>
    <mergeCell ref="AB48:AC50"/>
    <mergeCell ref="AD48:AE50"/>
    <mergeCell ref="AB52:AC56"/>
    <mergeCell ref="AD52:AE56"/>
    <mergeCell ref="AB58:AC58"/>
    <mergeCell ref="AL58:AM58"/>
    <mergeCell ref="BF58:BG58"/>
    <mergeCell ref="AD58:AE58"/>
    <mergeCell ref="AF48:AG52"/>
    <mergeCell ref="Z52:AA56"/>
    <mergeCell ref="AX59:AY61"/>
    <mergeCell ref="AB77:AC79"/>
    <mergeCell ref="T58:U58"/>
    <mergeCell ref="V58:W58"/>
    <mergeCell ref="X58:Y58"/>
    <mergeCell ref="AR74:AS75"/>
    <mergeCell ref="AR77:AS79"/>
    <mergeCell ref="AV77:AW79"/>
    <mergeCell ref="AT73:AU75"/>
    <mergeCell ref="AT77:AU79"/>
    <mergeCell ref="AV73:AW75"/>
    <mergeCell ref="AV71:AW71"/>
    <mergeCell ref="AV59:AW61"/>
    <mergeCell ref="AL71:AM71"/>
    <mergeCell ref="AN71:AO71"/>
    <mergeCell ref="AP71:AQ71"/>
    <mergeCell ref="AD67:AE70"/>
    <mergeCell ref="T68:U70"/>
    <mergeCell ref="AB59:AC61"/>
    <mergeCell ref="AX58:AY58"/>
    <mergeCell ref="AZ58:BA58"/>
    <mergeCell ref="AT58:AU58"/>
    <mergeCell ref="AV48:AW50"/>
    <mergeCell ref="AX48:AY49"/>
    <mergeCell ref="BX72:BY83"/>
    <mergeCell ref="AX73:AY75"/>
    <mergeCell ref="AX77:AY79"/>
    <mergeCell ref="BN73:BO75"/>
    <mergeCell ref="BN59:BO61"/>
    <mergeCell ref="BJ59:BK61"/>
    <mergeCell ref="BF68:BG70"/>
    <mergeCell ref="BH68:BI70"/>
    <mergeCell ref="BN68:BO70"/>
    <mergeCell ref="BN64:BO65"/>
    <mergeCell ref="BB64:BC66"/>
    <mergeCell ref="BD64:BE66"/>
    <mergeCell ref="BB77:BC79"/>
    <mergeCell ref="BJ77:BK79"/>
    <mergeCell ref="BJ71:BK71"/>
    <mergeCell ref="BL71:BM71"/>
    <mergeCell ref="BN71:BO71"/>
    <mergeCell ref="BP71:BQ71"/>
    <mergeCell ref="AV68:AW70"/>
    <mergeCell ref="AZ59:BA70"/>
    <mergeCell ref="BP59:BQ70"/>
    <mergeCell ref="BL59:BM61"/>
    <mergeCell ref="BL64:BM65"/>
    <mergeCell ref="BL68:BM70"/>
    <mergeCell ref="BL7:BM18"/>
    <mergeCell ref="AV58:AW58"/>
    <mergeCell ref="AN58:AO58"/>
    <mergeCell ref="AP45:AQ45"/>
    <mergeCell ref="AR52:AS54"/>
    <mergeCell ref="BD52:BE54"/>
    <mergeCell ref="AV52:AW54"/>
    <mergeCell ref="AZ20:BA31"/>
    <mergeCell ref="AX64:AY65"/>
    <mergeCell ref="BB48:BC50"/>
    <mergeCell ref="BB59:BC61"/>
    <mergeCell ref="AT16:AU18"/>
    <mergeCell ref="AV64:AW65"/>
    <mergeCell ref="AT59:AU61"/>
    <mergeCell ref="AX52:AY54"/>
    <mergeCell ref="AV45:AW45"/>
    <mergeCell ref="AZ32:BA32"/>
    <mergeCell ref="AZ19:BA19"/>
    <mergeCell ref="AX45:AY45"/>
    <mergeCell ref="AR2:AS2"/>
    <mergeCell ref="AR5:AS5"/>
    <mergeCell ref="AX5:AY5"/>
    <mergeCell ref="AT2:AU2"/>
    <mergeCell ref="AB8:AC9"/>
    <mergeCell ref="AN19:AO19"/>
    <mergeCell ref="AX19:AY19"/>
    <mergeCell ref="AX32:AY32"/>
    <mergeCell ref="X32:Y32"/>
    <mergeCell ref="AB32:AC32"/>
    <mergeCell ref="AD32:AE32"/>
    <mergeCell ref="X19:Y19"/>
    <mergeCell ref="AN5:AO5"/>
    <mergeCell ref="AP2:AQ2"/>
    <mergeCell ref="AT12:AU14"/>
    <mergeCell ref="AV12:AW14"/>
    <mergeCell ref="AP5:AQ5"/>
    <mergeCell ref="AP19:AQ19"/>
    <mergeCell ref="AB11:AC13"/>
    <mergeCell ref="AJ5:AK5"/>
    <mergeCell ref="AH19:AI19"/>
    <mergeCell ref="AF3:AG3"/>
    <mergeCell ref="BH33:BI44"/>
    <mergeCell ref="AX16:AY18"/>
    <mergeCell ref="BJ12:BK14"/>
    <mergeCell ref="BJ16:BK18"/>
    <mergeCell ref="BD16:BE18"/>
    <mergeCell ref="BH16:BI18"/>
    <mergeCell ref="BB12:BC14"/>
    <mergeCell ref="BJ32:BK32"/>
    <mergeCell ref="AX39:AY42"/>
    <mergeCell ref="BF39:BG43"/>
    <mergeCell ref="BJ19:BK19"/>
    <mergeCell ref="BD39:BE42"/>
    <mergeCell ref="AV32:AW32"/>
    <mergeCell ref="AX12:AY14"/>
    <mergeCell ref="AL2:AM2"/>
    <mergeCell ref="AF2:AG2"/>
    <mergeCell ref="AF7:AG8"/>
    <mergeCell ref="AD2:AE2"/>
    <mergeCell ref="AJ2:AK2"/>
    <mergeCell ref="AD16:AE17"/>
    <mergeCell ref="AN2:AO2"/>
    <mergeCell ref="AJ32:AK32"/>
    <mergeCell ref="AH20:AI31"/>
    <mergeCell ref="AJ20:AK31"/>
    <mergeCell ref="AL32:AM32"/>
    <mergeCell ref="AD19:AE19"/>
    <mergeCell ref="AD7:AE8"/>
    <mergeCell ref="AH32:AI32"/>
    <mergeCell ref="AN32:AO32"/>
    <mergeCell ref="AF5:AG5"/>
    <mergeCell ref="AJ7:AK18"/>
    <mergeCell ref="AD3:AE3"/>
    <mergeCell ref="AF19:AG19"/>
    <mergeCell ref="AH5:AI5"/>
    <mergeCell ref="AH7:AI18"/>
    <mergeCell ref="AL5:AM5"/>
    <mergeCell ref="AL19:AM19"/>
    <mergeCell ref="AJ19:AK19"/>
    <mergeCell ref="R19:S19"/>
    <mergeCell ref="R45:S45"/>
    <mergeCell ref="AH45:AI45"/>
    <mergeCell ref="AB45:AC45"/>
    <mergeCell ref="T45:U45"/>
    <mergeCell ref="AB2:AC2"/>
    <mergeCell ref="X3:Y3"/>
    <mergeCell ref="X7:Y8"/>
    <mergeCell ref="Z7:AA8"/>
    <mergeCell ref="T7:U8"/>
    <mergeCell ref="T3:U3"/>
    <mergeCell ref="Z3:AA3"/>
    <mergeCell ref="Z2:AA2"/>
    <mergeCell ref="V11:W13"/>
    <mergeCell ref="X45:Y45"/>
    <mergeCell ref="T32:U32"/>
    <mergeCell ref="T19:U19"/>
    <mergeCell ref="V34:W44"/>
    <mergeCell ref="V32:W32"/>
    <mergeCell ref="AF45:AG45"/>
    <mergeCell ref="X11:Y13"/>
    <mergeCell ref="AD5:AE5"/>
    <mergeCell ref="AH2:AI2"/>
    <mergeCell ref="AD45:AE45"/>
    <mergeCell ref="B64:B65"/>
    <mergeCell ref="B66:B67"/>
    <mergeCell ref="B68:B70"/>
    <mergeCell ref="B53:B54"/>
    <mergeCell ref="B42:B44"/>
    <mergeCell ref="B46:B47"/>
    <mergeCell ref="B33:B34"/>
    <mergeCell ref="B35:B36"/>
    <mergeCell ref="L45:M45"/>
    <mergeCell ref="F68:G70"/>
    <mergeCell ref="J59:K61"/>
    <mergeCell ref="L59:M61"/>
    <mergeCell ref="H48:I50"/>
    <mergeCell ref="T48:U50"/>
    <mergeCell ref="F48:G50"/>
    <mergeCell ref="H68:I70"/>
    <mergeCell ref="J68:K70"/>
    <mergeCell ref="H58:I58"/>
    <mergeCell ref="L58:M58"/>
    <mergeCell ref="J58:K58"/>
    <mergeCell ref="B51:B52"/>
    <mergeCell ref="B38:B39"/>
    <mergeCell ref="H19:I19"/>
    <mergeCell ref="N45:O45"/>
    <mergeCell ref="P45:Q45"/>
    <mergeCell ref="H32:I32"/>
    <mergeCell ref="N32:O32"/>
    <mergeCell ref="P48:Q50"/>
    <mergeCell ref="N48:O50"/>
    <mergeCell ref="N19:O19"/>
    <mergeCell ref="B22:B23"/>
    <mergeCell ref="B25:B26"/>
    <mergeCell ref="B27:B28"/>
    <mergeCell ref="B40:B41"/>
    <mergeCell ref="B55:B57"/>
    <mergeCell ref="J45:K45"/>
    <mergeCell ref="B48:B49"/>
    <mergeCell ref="H45:I45"/>
    <mergeCell ref="J19:K19"/>
    <mergeCell ref="L19:M19"/>
    <mergeCell ref="L32:M32"/>
    <mergeCell ref="AB3:AC3"/>
    <mergeCell ref="Z5:AA5"/>
    <mergeCell ref="AB5:AC5"/>
    <mergeCell ref="R5:S5"/>
    <mergeCell ref="N5:O5"/>
    <mergeCell ref="L8:M9"/>
    <mergeCell ref="N7:O8"/>
    <mergeCell ref="T11:U13"/>
    <mergeCell ref="J8:K9"/>
    <mergeCell ref="V3:W3"/>
    <mergeCell ref="T5:U5"/>
    <mergeCell ref="J5:K5"/>
    <mergeCell ref="X5:Y5"/>
    <mergeCell ref="V5:W5"/>
    <mergeCell ref="A7:A18"/>
    <mergeCell ref="B12:B13"/>
    <mergeCell ref="B14:B15"/>
    <mergeCell ref="R3:S3"/>
    <mergeCell ref="N3:O3"/>
    <mergeCell ref="L3:M3"/>
    <mergeCell ref="J3:K3"/>
    <mergeCell ref="R7:S18"/>
    <mergeCell ref="B7:B8"/>
    <mergeCell ref="B9:B10"/>
    <mergeCell ref="H16:I17"/>
    <mergeCell ref="B16:B18"/>
    <mergeCell ref="J16:K17"/>
    <mergeCell ref="L16:M17"/>
    <mergeCell ref="N16:O17"/>
    <mergeCell ref="P16:Q17"/>
    <mergeCell ref="BL2:BM2"/>
    <mergeCell ref="BN2:BO2"/>
    <mergeCell ref="BP2:BQ2"/>
    <mergeCell ref="BN5:BO5"/>
    <mergeCell ref="BP5:BQ5"/>
    <mergeCell ref="BL5:BM5"/>
    <mergeCell ref="BN19:BO19"/>
    <mergeCell ref="AT5:AU5"/>
    <mergeCell ref="BF2:BG2"/>
    <mergeCell ref="BH2:BI2"/>
    <mergeCell ref="BF5:BG5"/>
    <mergeCell ref="BH5:BI5"/>
    <mergeCell ref="BF19:BG19"/>
    <mergeCell ref="BH19:BI19"/>
    <mergeCell ref="BH12:BI14"/>
    <mergeCell ref="BF16:BG18"/>
    <mergeCell ref="BF12:BG14"/>
    <mergeCell ref="AV16:AW18"/>
    <mergeCell ref="BD12:BE14"/>
    <mergeCell ref="AT19:AU19"/>
    <mergeCell ref="AV2:AW2"/>
    <mergeCell ref="AV5:AW5"/>
    <mergeCell ref="AV19:AW19"/>
    <mergeCell ref="BJ5:BK5"/>
    <mergeCell ref="F2:G2"/>
    <mergeCell ref="F5:G5"/>
    <mergeCell ref="D2:E2"/>
    <mergeCell ref="D5:E5"/>
    <mergeCell ref="D19:E19"/>
    <mergeCell ref="D32:E32"/>
    <mergeCell ref="H2:I2"/>
    <mergeCell ref="AP32:AQ32"/>
    <mergeCell ref="AR32:AS32"/>
    <mergeCell ref="P8:Q9"/>
    <mergeCell ref="H12:I14"/>
    <mergeCell ref="J12:K14"/>
    <mergeCell ref="J32:K32"/>
    <mergeCell ref="J2:K2"/>
    <mergeCell ref="L2:M2"/>
    <mergeCell ref="N2:O2"/>
    <mergeCell ref="P2:Q2"/>
    <mergeCell ref="R2:S2"/>
    <mergeCell ref="L5:M5"/>
    <mergeCell ref="P3:Q3"/>
    <mergeCell ref="X2:Y2"/>
    <mergeCell ref="P5:Q5"/>
    <mergeCell ref="V2:W2"/>
    <mergeCell ref="T2:U2"/>
    <mergeCell ref="BJ2:BK2"/>
    <mergeCell ref="V8:W9"/>
    <mergeCell ref="L71:M71"/>
    <mergeCell ref="N71:O71"/>
    <mergeCell ref="P71:Q71"/>
    <mergeCell ref="D71:E71"/>
    <mergeCell ref="F71:G71"/>
    <mergeCell ref="H71:I71"/>
    <mergeCell ref="J71:K71"/>
    <mergeCell ref="AF16:AG17"/>
    <mergeCell ref="V16:W17"/>
    <mergeCell ref="H3:I3"/>
    <mergeCell ref="F8:G9"/>
    <mergeCell ref="H8:I9"/>
    <mergeCell ref="H5:I5"/>
    <mergeCell ref="F59:G61"/>
    <mergeCell ref="H59:I61"/>
    <mergeCell ref="F52:G56"/>
    <mergeCell ref="F39:G43"/>
    <mergeCell ref="H39:I43"/>
    <mergeCell ref="H44:I44"/>
    <mergeCell ref="J44:K44"/>
    <mergeCell ref="Z11:AA13"/>
    <mergeCell ref="BH64:BI66"/>
    <mergeCell ref="P32:Q32"/>
    <mergeCell ref="P19:Q19"/>
    <mergeCell ref="N39:O43"/>
    <mergeCell ref="P39:Q43"/>
    <mergeCell ref="P44:Q44"/>
    <mergeCell ref="N44:O44"/>
    <mergeCell ref="BF59:BG61"/>
    <mergeCell ref="BJ58:BK58"/>
    <mergeCell ref="BH58:BI58"/>
    <mergeCell ref="AT32:AU32"/>
    <mergeCell ref="AR19:AS19"/>
    <mergeCell ref="BF32:BG32"/>
    <mergeCell ref="BH32:BI32"/>
    <mergeCell ref="BB28:BC31"/>
    <mergeCell ref="BD28:BE31"/>
    <mergeCell ref="BF28:BG31"/>
    <mergeCell ref="BJ28:BK31"/>
    <mergeCell ref="BH20:BI31"/>
    <mergeCell ref="V45:W45"/>
    <mergeCell ref="AB19:AC19"/>
    <mergeCell ref="AF32:AG32"/>
    <mergeCell ref="R33:S44"/>
    <mergeCell ref="R20:S31"/>
    <mergeCell ref="R32:S32"/>
    <mergeCell ref="N58:O58"/>
    <mergeCell ref="AR37:AS39"/>
    <mergeCell ref="AJ33:AK44"/>
    <mergeCell ref="AH33:AI44"/>
    <mergeCell ref="P68:Q70"/>
    <mergeCell ref="AH59:AI70"/>
    <mergeCell ref="AJ59:AK70"/>
    <mergeCell ref="Z45:AA45"/>
    <mergeCell ref="AH46:AI57"/>
    <mergeCell ref="AJ46:AK57"/>
    <mergeCell ref="AB67:AC70"/>
    <mergeCell ref="R46:S57"/>
    <mergeCell ref="AN45:AO45"/>
    <mergeCell ref="X48:Y50"/>
    <mergeCell ref="AJ45:AK45"/>
    <mergeCell ref="AL45:AM45"/>
    <mergeCell ref="X52:Y56"/>
    <mergeCell ref="A72:A83"/>
    <mergeCell ref="B72:B73"/>
    <mergeCell ref="B74:B75"/>
    <mergeCell ref="B77:B78"/>
    <mergeCell ref="B79:B80"/>
    <mergeCell ref="B81:B83"/>
    <mergeCell ref="X71:Y71"/>
    <mergeCell ref="AJ71:AK71"/>
    <mergeCell ref="Z71:AA71"/>
    <mergeCell ref="AB71:AC71"/>
    <mergeCell ref="AD71:AE71"/>
    <mergeCell ref="AF71:AG71"/>
    <mergeCell ref="AH71:AI71"/>
    <mergeCell ref="J77:K80"/>
    <mergeCell ref="D73:E77"/>
    <mergeCell ref="J73:K76"/>
    <mergeCell ref="L73:M75"/>
    <mergeCell ref="R71:S71"/>
    <mergeCell ref="T71:U71"/>
    <mergeCell ref="V71:W71"/>
    <mergeCell ref="AH72:AI83"/>
    <mergeCell ref="AJ72:AK83"/>
    <mergeCell ref="P73:Q75"/>
    <mergeCell ref="N73:O75"/>
    <mergeCell ref="A33:A44"/>
    <mergeCell ref="AX71:AY71"/>
    <mergeCell ref="AZ71:BA71"/>
    <mergeCell ref="BB2:BC2"/>
    <mergeCell ref="BD2:BE2"/>
    <mergeCell ref="BB5:BC5"/>
    <mergeCell ref="BD5:BE5"/>
    <mergeCell ref="BB19:BC19"/>
    <mergeCell ref="BD19:BE19"/>
    <mergeCell ref="BB32:BC32"/>
    <mergeCell ref="BD32:BE32"/>
    <mergeCell ref="BD45:BE45"/>
    <mergeCell ref="BB58:BC58"/>
    <mergeCell ref="BD58:BE58"/>
    <mergeCell ref="BB71:BC71"/>
    <mergeCell ref="BD71:BE71"/>
    <mergeCell ref="AZ46:BA57"/>
    <mergeCell ref="AX2:AY2"/>
    <mergeCell ref="AZ2:BA2"/>
    <mergeCell ref="AZ5:BA5"/>
    <mergeCell ref="BB16:BC18"/>
    <mergeCell ref="AZ7:BA18"/>
    <mergeCell ref="AZ33:BA44"/>
    <mergeCell ref="AX68:AY70"/>
    <mergeCell ref="BR2:BS2"/>
    <mergeCell ref="BT2:BU2"/>
    <mergeCell ref="BV2:BW2"/>
    <mergeCell ref="BX2:BY2"/>
    <mergeCell ref="BR5:BS5"/>
    <mergeCell ref="BT5:BU5"/>
    <mergeCell ref="BV5:BW5"/>
    <mergeCell ref="BX5:BY5"/>
    <mergeCell ref="A59:A70"/>
    <mergeCell ref="B59:B60"/>
    <mergeCell ref="B61:B62"/>
    <mergeCell ref="A46:A57"/>
    <mergeCell ref="F19:G19"/>
    <mergeCell ref="F32:G32"/>
    <mergeCell ref="F45:G45"/>
    <mergeCell ref="F58:G58"/>
    <mergeCell ref="D45:E45"/>
    <mergeCell ref="D58:E58"/>
    <mergeCell ref="B29:B31"/>
    <mergeCell ref="Z32:AA32"/>
    <mergeCell ref="Z19:AA19"/>
    <mergeCell ref="V19:W19"/>
    <mergeCell ref="A20:A31"/>
    <mergeCell ref="B20:B21"/>
    <mergeCell ref="BR7:BS18"/>
    <mergeCell ref="BP46:BQ57"/>
    <mergeCell ref="BP45:BQ45"/>
    <mergeCell ref="BP20:BQ31"/>
    <mergeCell ref="BR20:BS31"/>
    <mergeCell ref="BL58:BM58"/>
    <mergeCell ref="BN58:BO58"/>
    <mergeCell ref="BL45:BM45"/>
    <mergeCell ref="BL28:BM31"/>
    <mergeCell ref="BN28:BO31"/>
    <mergeCell ref="BN45:BO45"/>
    <mergeCell ref="BN32:BO32"/>
    <mergeCell ref="BP32:BQ32"/>
    <mergeCell ref="BP7:BQ18"/>
    <mergeCell ref="BL48:BM50"/>
    <mergeCell ref="BP33:BQ44"/>
    <mergeCell ref="BL32:BM32"/>
    <mergeCell ref="BP19:BQ19"/>
    <mergeCell ref="BL19:BM19"/>
    <mergeCell ref="BR19:BS19"/>
    <mergeCell ref="BT19:BU19"/>
    <mergeCell ref="BV19:BW19"/>
    <mergeCell ref="BX19:BY19"/>
    <mergeCell ref="BR32:BS32"/>
    <mergeCell ref="BV45:BW45"/>
    <mergeCell ref="BT32:BU32"/>
    <mergeCell ref="BV32:BW32"/>
    <mergeCell ref="BX32:BY32"/>
    <mergeCell ref="BR45:BS45"/>
    <mergeCell ref="BT45:BU45"/>
    <mergeCell ref="BR33:BS44"/>
    <mergeCell ref="BF73:BG75"/>
    <mergeCell ref="BB45:BC45"/>
    <mergeCell ref="BH45:BI45"/>
    <mergeCell ref="BF45:BG45"/>
    <mergeCell ref="BX45:BY45"/>
    <mergeCell ref="BR58:BS58"/>
    <mergeCell ref="BT58:BU58"/>
    <mergeCell ref="BV58:BW58"/>
    <mergeCell ref="BX58:BY58"/>
    <mergeCell ref="BX48:BY50"/>
    <mergeCell ref="BR46:BS57"/>
    <mergeCell ref="BV46:BW57"/>
    <mergeCell ref="BF64:BG66"/>
    <mergeCell ref="BJ45:BK45"/>
    <mergeCell ref="BX71:BY71"/>
    <mergeCell ref="BP73:BQ84"/>
    <mergeCell ref="BF71:BG71"/>
    <mergeCell ref="BH73:BI75"/>
    <mergeCell ref="BH71:BI71"/>
    <mergeCell ref="BR73:BS84"/>
    <mergeCell ref="BL73:BM75"/>
    <mergeCell ref="BL77:BM79"/>
    <mergeCell ref="BR71:BS71"/>
    <mergeCell ref="BT71:BU71"/>
    <mergeCell ref="AZ45:BA45"/>
    <mergeCell ref="AZ72:BA83"/>
    <mergeCell ref="BV77:BW79"/>
    <mergeCell ref="BJ68:BK70"/>
    <mergeCell ref="BN48:BO50"/>
    <mergeCell ref="BT48:BU50"/>
    <mergeCell ref="BN77:BO79"/>
    <mergeCell ref="BB73:BC75"/>
    <mergeCell ref="BJ73:BK75"/>
    <mergeCell ref="BH77:BI79"/>
    <mergeCell ref="BF48:BG50"/>
    <mergeCell ref="BD59:BE61"/>
    <mergeCell ref="BD48:BE50"/>
    <mergeCell ref="BH46:BI57"/>
    <mergeCell ref="BV73:BW75"/>
    <mergeCell ref="BV71:BW71"/>
    <mergeCell ref="BT73:BU84"/>
    <mergeCell ref="BR59:BS70"/>
    <mergeCell ref="BJ64:BK65"/>
    <mergeCell ref="BD77:BE79"/>
    <mergeCell ref="BF77:BG79"/>
    <mergeCell ref="BB68:BC70"/>
    <mergeCell ref="BD68:BE70"/>
    <mergeCell ref="BD73:BE75"/>
  </mergeCells>
  <phoneticPr fontId="2" type="noConversion"/>
  <pageMargins left="0.42" right="0.41000000000000009" top="0.47" bottom="0.73000000000000009" header="0.49" footer="0.49"/>
  <pageSetup paperSize="9" scale="40" orientation="landscape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phoneticPr fontId="2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 x14ac:dyDescent="0.15"/>
  <sheetData/>
  <phoneticPr fontId="2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Université de Savoie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Université de Savoie</dc:creator>
  <cp:lastModifiedBy>Utilisateur Microsoft Office</cp:lastModifiedBy>
  <cp:lastPrinted>2013-09-06T06:08:42Z</cp:lastPrinted>
  <dcterms:created xsi:type="dcterms:W3CDTF">2008-07-04T15:42:18Z</dcterms:created>
  <dcterms:modified xsi:type="dcterms:W3CDTF">2020-10-22T11:46:36Z</dcterms:modified>
</cp:coreProperties>
</file>